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cksondlH\iCloudDrive\Kairos\WEB Documents\"/>
    </mc:Choice>
  </mc:AlternateContent>
  <xr:revisionPtr revIDLastSave="0" documentId="13_ncr:1_{D28767D9-80B1-4B1C-A546-23B68357A8FE}" xr6:coauthVersionLast="45" xr6:coauthVersionMax="45" xr10:uidLastSave="{00000000-0000-0000-0000-000000000000}"/>
  <bookViews>
    <workbookView xWindow="-120" yWindow="-120" windowWidth="29040" windowHeight="15225" activeTab="6" xr2:uid="{00000000-000D-0000-FFFF-FFFF00000000}"/>
  </bookViews>
  <sheets>
    <sheet name="Thurs morn Supply Box #1" sheetId="1" r:id="rId1"/>
    <sheet name="Thurs morn Supply box #2" sheetId="12" r:id="rId2"/>
    <sheet name="Thurs p.m. Supply Box #'s List " sheetId="14" r:id="rId3"/>
    <sheet name="Leader Boxes" sheetId="11" r:id="rId4"/>
    <sheet name="Daily food schedule" sheetId="13" r:id="rId5"/>
    <sheet name="Kairos Unit Trailer" sheetId="10" r:id="rId6"/>
    <sheet name="Refrig Trailer" sheetId="9" r:id="rId7"/>
  </sheets>
  <definedNames>
    <definedName name="_xlnm.Print_Area" localSheetId="4">'Daily food schedule'!$A$1:$K$135</definedName>
    <definedName name="_xlnm.Print_Area" localSheetId="5">'Kairos Unit Trailer'!$A$1:$E$59</definedName>
    <definedName name="_xlnm.Print_Area" localSheetId="6">'Refrig Trailer'!$A$1:$E$25</definedName>
    <definedName name="_xlnm.Print_Area" localSheetId="1">'Thurs morn Supply box #2'!$A$1:$D$20</definedName>
    <definedName name="_xlnm.Print_Area" localSheetId="2">'Thurs p.m. Supply Box #''s List '!$A$1:$L$40</definedName>
  </definedNames>
  <calcPr calcId="181029"/>
</workbook>
</file>

<file path=xl/calcChain.xml><?xml version="1.0" encoding="utf-8"?>
<calcChain xmlns="http://schemas.openxmlformats.org/spreadsheetml/2006/main">
  <c r="C30" i="14" l="1"/>
</calcChain>
</file>

<file path=xl/sharedStrings.xml><?xml version="1.0" encoding="utf-8"?>
<sst xmlns="http://schemas.openxmlformats.org/spreadsheetml/2006/main" count="558" uniqueCount="371">
  <si>
    <t>Item Description</t>
  </si>
  <si>
    <t xml:space="preserve"> Inventory</t>
  </si>
  <si>
    <t>Comment</t>
  </si>
  <si>
    <t>Multi-receptacles</t>
  </si>
  <si>
    <t>Pulleys + Rings</t>
  </si>
  <si>
    <t>Rope – 50’</t>
  </si>
  <si>
    <t>Rope – 25’</t>
  </si>
  <si>
    <t>Banner -LLLL</t>
  </si>
  <si>
    <t>No. 
Unloaded</t>
  </si>
  <si>
    <t>No. 
Reloaded</t>
  </si>
  <si>
    <t>Inventory - Items Brought into Unit prior to Unit Trailer Arrival</t>
  </si>
  <si>
    <t>Unit</t>
  </si>
  <si>
    <t>ea</t>
  </si>
  <si>
    <t>3 Leg Stool</t>
  </si>
  <si>
    <t>Tie Wraps</t>
  </si>
  <si>
    <t>Box Number</t>
  </si>
  <si>
    <t>Items</t>
  </si>
  <si>
    <t>Size</t>
  </si>
  <si>
    <t>Qty</t>
  </si>
  <si>
    <t>Napkins</t>
  </si>
  <si>
    <t>Toilet Paper</t>
  </si>
  <si>
    <t>Creamer</t>
  </si>
  <si>
    <t>Sweet/Low</t>
  </si>
  <si>
    <t>Paper Towels</t>
  </si>
  <si>
    <t>Sugar</t>
  </si>
  <si>
    <t>Coffee</t>
  </si>
  <si>
    <t>Plates 10.25"</t>
  </si>
  <si>
    <t>Notes</t>
  </si>
  <si>
    <t>3 outlet, yellow</t>
  </si>
  <si>
    <t>2 bags</t>
  </si>
  <si>
    <t>Velcro cable ties</t>
  </si>
  <si>
    <t>machine oil</t>
  </si>
  <si>
    <t>clear bottle</t>
  </si>
  <si>
    <t>cable, 15'</t>
  </si>
  <si>
    <t>cross, stand</t>
  </si>
  <si>
    <t>Towel, Bath, White</t>
  </si>
  <si>
    <t>orange, 100 ft</t>
  </si>
  <si>
    <t>Hand Sanitizer</t>
  </si>
  <si>
    <t>Tape, Duct</t>
  </si>
  <si>
    <t>Tape, Masking</t>
  </si>
  <si>
    <t>Not in Box</t>
  </si>
  <si>
    <t>Projector Screen</t>
  </si>
  <si>
    <t>Bring in with Green Box</t>
  </si>
  <si>
    <t>Qty Packed</t>
  </si>
  <si>
    <t>Qty Unloaded</t>
  </si>
  <si>
    <t>Qty Left in Unit</t>
  </si>
  <si>
    <t>Qty Returned</t>
  </si>
  <si>
    <t>Prepared Food Schedule</t>
  </si>
  <si>
    <t>Kairos Weekend Number</t>
  </si>
  <si>
    <t>Clemens Unit Kairos</t>
  </si>
  <si>
    <t>Supplier</t>
  </si>
  <si>
    <t>Meal</t>
  </si>
  <si>
    <t>Day</t>
  </si>
  <si>
    <t>Food Items</t>
  </si>
  <si>
    <t>Return</t>
  </si>
  <si>
    <t>Time at Gate</t>
  </si>
  <si>
    <t>Friday</t>
  </si>
  <si>
    <t>Saturday</t>
  </si>
  <si>
    <t>Sunday</t>
  </si>
  <si>
    <t>Qty Used Total</t>
  </si>
  <si>
    <t>gal. bags</t>
  </si>
  <si>
    <t>gloves</t>
  </si>
  <si>
    <t>boxes, 100 ct.</t>
  </si>
  <si>
    <t>case, 30 ct.</t>
  </si>
  <si>
    <t>Cups, clear</t>
  </si>
  <si>
    <t>Lemonade</t>
  </si>
  <si>
    <t>case, 12 ct</t>
  </si>
  <si>
    <t>Forks</t>
  </si>
  <si>
    <t>Spoons</t>
  </si>
  <si>
    <t>Pickles</t>
  </si>
  <si>
    <t>gal. jars</t>
  </si>
  <si>
    <t>Bowls, 12 oz</t>
  </si>
  <si>
    <t>Plates, dessert 6"</t>
  </si>
  <si>
    <t>Reading Light</t>
  </si>
  <si>
    <t>Battery, 9v</t>
  </si>
  <si>
    <t>Battery, AA</t>
  </si>
  <si>
    <t>0700 AM</t>
  </si>
  <si>
    <t>Paper Bags, lunch</t>
  </si>
  <si>
    <t>Utensils, serving</t>
  </si>
  <si>
    <t>Stir Sticks</t>
  </si>
  <si>
    <t>Box, 1000</t>
  </si>
  <si>
    <t>Sista White's</t>
  </si>
  <si>
    <t>Assemble on Buns</t>
  </si>
  <si>
    <t>Chips, Buns, Condiments to come in Separate</t>
  </si>
  <si>
    <t>All Star Pizza</t>
  </si>
  <si>
    <t>Catfish</t>
  </si>
  <si>
    <t>Chicken Breasts</t>
  </si>
  <si>
    <t>Mashed Pototoes</t>
  </si>
  <si>
    <t>Corn Bread</t>
  </si>
  <si>
    <t>Green Beans</t>
  </si>
  <si>
    <t>Cole Slaw</t>
  </si>
  <si>
    <t>Ice Cream</t>
  </si>
  <si>
    <t>cartons</t>
  </si>
  <si>
    <t>Butter Ketchup, Tatar</t>
  </si>
  <si>
    <t>packets</t>
  </si>
  <si>
    <t>Subway</t>
  </si>
  <si>
    <t>No. Unloaded</t>
  </si>
  <si>
    <t>No. Reloaded</t>
  </si>
  <si>
    <t>Misc. Equipment</t>
  </si>
  <si>
    <t>100' Extension Cord</t>
  </si>
  <si>
    <t>Blue Serving Trays</t>
  </si>
  <si>
    <t>Bread Trays</t>
  </si>
  <si>
    <t>Hand Trucks</t>
  </si>
  <si>
    <t>Igloo Coolers Large</t>
  </si>
  <si>
    <t>Igloo Coolers Medium</t>
  </si>
  <si>
    <t>Igloo Coolers Small</t>
  </si>
  <si>
    <t>Large Wooden Multiple Step Set (Store in Front Section)</t>
  </si>
  <si>
    <t>Lug Wrench 4 Way</t>
  </si>
  <si>
    <t>Plastic Divider "Boards" 13" X 31"</t>
  </si>
  <si>
    <t>Plastic Divider "Boards" 13" X 34"</t>
  </si>
  <si>
    <t>Plug Adapter</t>
  </si>
  <si>
    <t>Small Wooden Single Step</t>
  </si>
  <si>
    <t>Water Hose with Nozzle</t>
  </si>
  <si>
    <t>Comment: Working or Not Working</t>
  </si>
  <si>
    <t>Audio</t>
  </si>
  <si>
    <t>Mixing Board - Soundcraft EPM 12</t>
  </si>
  <si>
    <t>1 New in Hard Case 1 Spare in Box</t>
  </si>
  <si>
    <t>Speakers (Powered) - JBL EON 15 G2</t>
  </si>
  <si>
    <t>Snake (100' 12x24) Pro-Co LMC 25</t>
  </si>
  <si>
    <t>Microphone Cables (25') Pro-Co LMC25</t>
  </si>
  <si>
    <t>Speaker Cables (100') Pro-Co LMC 100</t>
  </si>
  <si>
    <t>Wireless Combo Mic Pak-Shure PG 1288/PG30 
(Contains 1 Handheld &amp; 1 Headset)</t>
  </si>
  <si>
    <t>Handheld Microphones - Shure SM58</t>
  </si>
  <si>
    <t>Speaker stands  - LS - T2BK</t>
  </si>
  <si>
    <t>Proline</t>
  </si>
  <si>
    <t>Microphone Stands Ultimate Support JSMCFB100</t>
  </si>
  <si>
    <t>Music stands</t>
  </si>
  <si>
    <t>Peavey Escort Protable PA system W/Stand OGHK071618154442</t>
  </si>
  <si>
    <t>Surge Protectors</t>
  </si>
  <si>
    <t>Direct Boxes Pro-Co CB1</t>
  </si>
  <si>
    <t>Behringer B212A Powered Speaker Blk
SNS0817103261/SN0817146261</t>
  </si>
  <si>
    <t>Eurolive</t>
  </si>
  <si>
    <t>LiveWire M50 50ft. MIC Cable</t>
  </si>
  <si>
    <t>Electrical Extension Cords (Various Lengths)</t>
  </si>
  <si>
    <t>Sennheiser Mic's</t>
  </si>
  <si>
    <t>Miscellaneous Mic's</t>
  </si>
  <si>
    <t>Furniture</t>
  </si>
  <si>
    <t>Swiftset Folding Chairs</t>
  </si>
  <si>
    <t>30" x 8' Gray Rectangualr Table, 29" tall with gray trim, black whishbone legs</t>
  </si>
  <si>
    <t>5' Gray Circular tables, 29" tall with gray trim, black whishbone legs</t>
  </si>
  <si>
    <t>Wood Chapel Lectern</t>
  </si>
  <si>
    <t>Lectern (table top)</t>
  </si>
  <si>
    <t>Wood Table Names (2 Sets of 7)</t>
  </si>
  <si>
    <t>16' curved PVC Pipe for chutes</t>
  </si>
  <si>
    <t>NEED TIES TO INSTALL</t>
  </si>
  <si>
    <t>Parachutes</t>
  </si>
  <si>
    <t>24" Comm. Cooler Fan</t>
  </si>
  <si>
    <t>32" Floor Fan</t>
  </si>
  <si>
    <t>Tarps - Poly Blue</t>
  </si>
  <si>
    <t xml:space="preserve">Steel Cables with Hooks &amp; Turnbuckles (For Tarps) </t>
  </si>
  <si>
    <t>NA</t>
  </si>
  <si>
    <t>-</t>
  </si>
  <si>
    <t>Not On Trailer - Unique to each Unit</t>
  </si>
  <si>
    <t>Crawfish Paddle (Wooden)</t>
  </si>
  <si>
    <t>Talk Banners</t>
  </si>
  <si>
    <t>Coffee Makers (40/42 cup)</t>
  </si>
  <si>
    <t>Water Pitchers (Plastic Jugs)</t>
  </si>
  <si>
    <t>Circular Coolers - 5 gallon</t>
  </si>
  <si>
    <t>Igloo Coolers Large White</t>
  </si>
  <si>
    <t>White Insulated 44 oz Pitchers</t>
  </si>
  <si>
    <t xml:space="preserve">Stainless Steel Coffee Carafes </t>
  </si>
  <si>
    <t>Plastic buckets</t>
  </si>
  <si>
    <t>Milk Carton</t>
  </si>
  <si>
    <t>1?</t>
  </si>
  <si>
    <t>Wood Music Risers</t>
  </si>
  <si>
    <t>Wood Easels</t>
  </si>
  <si>
    <t>Floor Jack</t>
  </si>
  <si>
    <t>Keep in trailer</t>
  </si>
  <si>
    <t>revised:  05/09/2017 Billy Gray</t>
  </si>
  <si>
    <t>revised:  05/17/2017 Chuck Dewees</t>
  </si>
  <si>
    <t>Coffee Urns</t>
  </si>
  <si>
    <t>Tape, blue masking</t>
  </si>
  <si>
    <t>Extension Cord, 50' green</t>
  </si>
  <si>
    <t>green, 50 ft</t>
  </si>
  <si>
    <t>for head steward and inside cooridinator</t>
  </si>
  <si>
    <t>Cable 150' + 2 Clamps</t>
  </si>
  <si>
    <t>Cable 50' + 2 Clamps</t>
  </si>
  <si>
    <t>Cable 25' + 2 Clamps</t>
  </si>
  <si>
    <t>Tape, green vinyl</t>
  </si>
  <si>
    <t>Soap, Liquid</t>
  </si>
  <si>
    <t>2 full 6 partial</t>
  </si>
  <si>
    <t>1 full 1 partial</t>
  </si>
  <si>
    <t>1 full 1 partial for parachute pvc joint splice</t>
  </si>
  <si>
    <t>Trays, round 14"</t>
  </si>
  <si>
    <t>Trays, round 18"</t>
  </si>
  <si>
    <t>Extension Cord, Orange, 100 ft</t>
  </si>
  <si>
    <t>Extension Cord, 75 ft</t>
  </si>
  <si>
    <t>Extension Cord, 50 ft</t>
  </si>
  <si>
    <t>Loose in Locker Room</t>
  </si>
  <si>
    <t>Aluminum Pans/lids, 20x12, disposable</t>
  </si>
  <si>
    <t>Funnels, fill S/C bottles</t>
  </si>
  <si>
    <t>Need</t>
  </si>
  <si>
    <t>Leader Boxes</t>
  </si>
  <si>
    <t>Box #1</t>
  </si>
  <si>
    <t>Item</t>
  </si>
  <si>
    <t>Comments</t>
  </si>
  <si>
    <t>Name Tag Holder</t>
  </si>
  <si>
    <t>Many</t>
  </si>
  <si>
    <t>Taken to Leveron</t>
  </si>
  <si>
    <t>Kairos Outside Flyers</t>
  </si>
  <si>
    <t>Leader Binder</t>
  </si>
  <si>
    <t>Empty</t>
  </si>
  <si>
    <t>Spirital Listening Handouts</t>
  </si>
  <si>
    <t>Envelops, Manila, letter size</t>
  </si>
  <si>
    <t>Bic Pens, black</t>
  </si>
  <si>
    <t>Crosses</t>
  </si>
  <si>
    <t>Box #2</t>
  </si>
  <si>
    <t>Freedom Guides</t>
  </si>
  <si>
    <t>Prayer and Share Cards</t>
  </si>
  <si>
    <t>3 sealed package</t>
  </si>
  <si>
    <t>Rice Paper</t>
  </si>
  <si>
    <t>Plenty</t>
  </si>
  <si>
    <t>Sharpies, black</t>
  </si>
  <si>
    <t>Box #3</t>
  </si>
  <si>
    <t>Folders, pendaflex</t>
  </si>
  <si>
    <t>?</t>
  </si>
  <si>
    <t>Empty.</t>
  </si>
  <si>
    <t>Battery, AAA</t>
  </si>
  <si>
    <t xml:space="preserve">Projectors </t>
  </si>
  <si>
    <t>25/Roll</t>
  </si>
  <si>
    <t>Chips</t>
  </si>
  <si>
    <t>60/ case</t>
  </si>
  <si>
    <t>Qty.</t>
  </si>
  <si>
    <t>Item #</t>
  </si>
  <si>
    <t>Description</t>
  </si>
  <si>
    <t>wood fish</t>
  </si>
  <si>
    <t>sets of folders with paper (63 total)</t>
  </si>
  <si>
    <t>clear BIC black pens</t>
  </si>
  <si>
    <t>color marker sets</t>
  </si>
  <si>
    <t>black sharpies to sign fish</t>
  </si>
  <si>
    <t>Participants sign for volunteers</t>
  </si>
  <si>
    <t xml:space="preserve">poster boards </t>
  </si>
  <si>
    <t>for 7 tables plus two spare</t>
  </si>
  <si>
    <t>Markers, Sharpie, Black</t>
  </si>
  <si>
    <t>Supper - serve at 4:45</t>
  </si>
  <si>
    <t>Pick Up Time 3:00</t>
  </si>
  <si>
    <t>Pans</t>
  </si>
  <si>
    <t>Onions</t>
  </si>
  <si>
    <t>BBQ sauce</t>
  </si>
  <si>
    <t>Buns</t>
  </si>
  <si>
    <t>Brownies or dessert</t>
  </si>
  <si>
    <t>Table cookies</t>
  </si>
  <si>
    <t>gal ziploc</t>
  </si>
  <si>
    <t>TBD</t>
  </si>
  <si>
    <t>Service:</t>
  </si>
  <si>
    <t>Lunch -  serve at 12:30</t>
  </si>
  <si>
    <t>Pick Up Time 11:00</t>
  </si>
  <si>
    <t>mustard</t>
  </si>
  <si>
    <t>mayo</t>
  </si>
  <si>
    <t>TBD Runners bring in morning run</t>
  </si>
  <si>
    <t>Table cookies and cut fruit for the day</t>
  </si>
  <si>
    <t>Serving line in dining room - 2 stewards per item - plates on serving table - family tables set  - our insulated food carriers - meat served hot</t>
  </si>
  <si>
    <t>Supper - serve at 5:00 p.m.</t>
  </si>
  <si>
    <t>Pick Up Time 4:00</t>
  </si>
  <si>
    <t>hamburger pizza</t>
  </si>
  <si>
    <t>11 in. pizzas</t>
  </si>
  <si>
    <t>cheese pizza</t>
  </si>
  <si>
    <t>pepperoni pizza</t>
  </si>
  <si>
    <t>brownies or dessert</t>
  </si>
  <si>
    <t>3 of each type of pizza at each table  - family tables set  - our insulated food carriers - Pizzas served hot</t>
  </si>
  <si>
    <t>Lunch -  serve at 12:10</t>
  </si>
  <si>
    <t>Pick Up Time 11:15</t>
  </si>
  <si>
    <t>Chick-Fil-A</t>
  </si>
  <si>
    <t>Chicken sandwiches</t>
  </si>
  <si>
    <t>cut fruit for the day</t>
  </si>
  <si>
    <t>Cookie Monster cookies and cut fruit for the day</t>
  </si>
  <si>
    <t>half doz.</t>
  </si>
  <si>
    <t>cookies for each of 1150 incarcerated in Clemens in ziploc bags</t>
  </si>
  <si>
    <t xml:space="preserve"> family tables set  - our insulated food carriers - Sandwiches served hot</t>
  </si>
  <si>
    <t>Supper - serve at 4:15 p.m.</t>
  </si>
  <si>
    <t>Pick Up Time 3:15</t>
  </si>
  <si>
    <t>On the River</t>
  </si>
  <si>
    <t>pans</t>
  </si>
  <si>
    <t>Cobbler-peach, blackberry</t>
  </si>
  <si>
    <t xml:space="preserve"> family tables set  - hot food served hot</t>
  </si>
  <si>
    <t>Lunch -  serve at 11:00</t>
  </si>
  <si>
    <t>Pick Up Time 10:00</t>
  </si>
  <si>
    <t>Turkey sandwiches</t>
  </si>
  <si>
    <t>pass out to family chair circles</t>
  </si>
  <si>
    <t>bottled water</t>
  </si>
  <si>
    <t>Set Community room for morning greeting with full service -  During tear-down, keep coffee cambros full as well as lemonade until last minute to load on trailer - use chapel tables to serve lunch</t>
  </si>
  <si>
    <t>Chopped BBQ Beef</t>
  </si>
  <si>
    <t>stir lemonade in coolers</t>
  </si>
  <si>
    <t># Unloaded</t>
  </si>
  <si>
    <t># Reloaded</t>
  </si>
  <si>
    <t>crawfish paddle - Clemens Kairos owns</t>
  </si>
  <si>
    <t>Aluminum Pans/lids, 12x9, disposable</t>
  </si>
  <si>
    <t>Plastic dispenserBottles</t>
  </si>
  <si>
    <t>2 on hand</t>
  </si>
  <si>
    <t>23 on hand</t>
  </si>
  <si>
    <t>10 oz Cups, foam</t>
  </si>
  <si>
    <t>1 case</t>
  </si>
  <si>
    <t>Sleeve, 600 ct.</t>
  </si>
  <si>
    <t>B E Keith</t>
  </si>
  <si>
    <t>100 on hand</t>
  </si>
  <si>
    <t>hamburger buns</t>
  </si>
  <si>
    <t>hot dog buns</t>
  </si>
  <si>
    <t>plastic bottles</t>
  </si>
  <si>
    <t>750 on hand</t>
  </si>
  <si>
    <t>clear Trash Bags</t>
  </si>
  <si>
    <t>ziploc pint/sandwich bags</t>
  </si>
  <si>
    <t>ziploc gallon</t>
  </si>
  <si>
    <t>plenty on hand</t>
  </si>
  <si>
    <t>posterboards</t>
  </si>
  <si>
    <t>to food suppliers as needed</t>
  </si>
  <si>
    <t>On Hand for K26</t>
  </si>
  <si>
    <t>1 qt.</t>
  </si>
  <si>
    <t>Pickles, sliced</t>
  </si>
  <si>
    <t>Jalapeno Peppers, sliced</t>
  </si>
  <si>
    <t>(2 cases) from B E Keith</t>
  </si>
  <si>
    <t>from B E K and meal suppliers</t>
  </si>
  <si>
    <t>K24 used</t>
  </si>
  <si>
    <t>9?</t>
  </si>
  <si>
    <t xml:space="preserve">Serving line in dining room - 2 stewards per item - plates on serving table - family tables set  - our insulated food carriers - BBQ served hot - </t>
  </si>
  <si>
    <t>BRING ALL OF OUR INSULATED FOOD CARRIERS OUT EACH NITE FOR TOMORROW'S MEALS</t>
  </si>
  <si>
    <r>
      <rPr>
        <b/>
        <i/>
        <sz val="14"/>
        <color theme="1"/>
        <rFont val="Calibri"/>
        <family val="2"/>
        <scheme val="minor"/>
      </rPr>
      <t xml:space="preserve">Notes: </t>
    </r>
    <r>
      <rPr>
        <b/>
        <i/>
        <sz val="11"/>
        <color theme="1"/>
        <rFont val="Calibri"/>
        <family val="2"/>
        <scheme val="minor"/>
      </rPr>
      <t xml:space="preserve">                                  </t>
    </r>
    <r>
      <rPr>
        <b/>
        <sz val="11"/>
        <color theme="1"/>
        <rFont val="Calibri"/>
        <family val="2"/>
        <scheme val="minor"/>
      </rPr>
      <t xml:space="preserve"> Our large insulated carriers hold 3 large foil pans (full size steam table), or 14 ea. 11 inch pizzas in boxes.                   Small ones hold 3 small foil pans  (half size steam table)</t>
    </r>
  </si>
  <si>
    <r>
      <rPr>
        <b/>
        <i/>
        <sz val="14"/>
        <color theme="1"/>
        <rFont val="Calibri"/>
        <family val="2"/>
        <scheme val="minor"/>
      </rPr>
      <t xml:space="preserve">Notes: </t>
    </r>
    <r>
      <rPr>
        <b/>
        <i/>
        <sz val="11"/>
        <color theme="1"/>
        <rFont val="Calibri"/>
        <family val="2"/>
        <scheme val="minor"/>
      </rPr>
      <t xml:space="preserve">                                 </t>
    </r>
    <r>
      <rPr>
        <b/>
        <sz val="11"/>
        <color theme="1"/>
        <rFont val="Calibri"/>
        <family val="2"/>
        <scheme val="minor"/>
      </rPr>
      <t xml:space="preserve">  Our large insulated carriers hold 3 large foil pans (full size steam table), or 14 ea. 11 inch pizzas in boxes.                   Small ones hold 3 small foil pans  (half size steam table)</t>
    </r>
  </si>
  <si>
    <r>
      <rPr>
        <b/>
        <i/>
        <sz val="14"/>
        <color theme="1"/>
        <rFont val="Calibri"/>
        <family val="2"/>
        <scheme val="minor"/>
      </rPr>
      <t xml:space="preserve">Notes:      </t>
    </r>
    <r>
      <rPr>
        <sz val="11"/>
        <color theme="1"/>
        <rFont val="Calibri"/>
        <family val="2"/>
        <scheme val="minor"/>
      </rPr>
      <t xml:space="preserve">                             </t>
    </r>
    <r>
      <rPr>
        <b/>
        <sz val="11"/>
        <color theme="1"/>
        <rFont val="Calibri"/>
        <family val="2"/>
        <scheme val="minor"/>
      </rPr>
      <t xml:space="preserve"> Our large insulated carriers hold 3 large foil pans (full size steam table), or 14 ea. 11 inch pizzas in boxes.                   Small ones hold 3 small foil pans  (half size steam table)</t>
    </r>
  </si>
  <si>
    <t>17,18</t>
  </si>
  <si>
    <t>ketchup plastic btls.</t>
  </si>
  <si>
    <t>Ranch plastic btls.</t>
  </si>
  <si>
    <t>6 on hand</t>
  </si>
  <si>
    <t>5 on hand</t>
  </si>
  <si>
    <t>case of 500 from B E Keith, 420 on hand for K26</t>
  </si>
  <si>
    <t>Thursday morn setup box</t>
  </si>
  <si>
    <t>6 cases</t>
  </si>
  <si>
    <t>(360 bags) B E Keith</t>
  </si>
  <si>
    <t xml:space="preserve">20 ct. </t>
  </si>
  <si>
    <t>Cliff</t>
  </si>
  <si>
    <t>Clemens Kairos 26</t>
  </si>
  <si>
    <t>2-18-20 inventory</t>
  </si>
  <si>
    <t>~ 350 on hand   BEK</t>
  </si>
  <si>
    <t>6000? on hand</t>
  </si>
  <si>
    <t>plenty</t>
  </si>
  <si>
    <t>26 on hand - 2 in trng rm.</t>
  </si>
  <si>
    <t>3+</t>
  </si>
  <si>
    <t>45 rolls on hand</t>
  </si>
  <si>
    <t>1800 on hand</t>
  </si>
  <si>
    <t>700 on hand</t>
  </si>
  <si>
    <t xml:space="preserve">~ 625 on hand - </t>
  </si>
  <si>
    <t>~ 250 on hand  B E Keith</t>
  </si>
  <si>
    <t>125 on hand</t>
  </si>
  <si>
    <t>10 on hand take 20 - case fr B E Keith</t>
  </si>
  <si>
    <t>150 on hand (10 rolls)</t>
  </si>
  <si>
    <t>4000 on hand    B E Keith</t>
  </si>
  <si>
    <t>20 oz. foam cups</t>
  </si>
  <si>
    <t>20 oz.</t>
  </si>
  <si>
    <t>240 on hand</t>
  </si>
  <si>
    <t>2-18-20 Notes and supplier</t>
  </si>
  <si>
    <t>368 oz</t>
  </si>
  <si>
    <t>23 X 16 oz. btls (60 oz per gal)  -  Arlans</t>
  </si>
  <si>
    <t xml:space="preserve"> got 4 more 30 oz. (35 oz per gal)</t>
  </si>
  <si>
    <t>11 x 30oz</t>
  </si>
  <si>
    <t>got 5 lb bag Splenda</t>
  </si>
  <si>
    <t>5 lb</t>
  </si>
  <si>
    <t>Arlans - got the only 52. oz btl. they had</t>
  </si>
  <si>
    <t>Arlans - got 3 more bdispenser btls for $1 ea</t>
  </si>
  <si>
    <t xml:space="preserve">30 lb </t>
  </si>
  <si>
    <t>(6.5 lb per gal) had 1 gal. - got 30 more lb.</t>
  </si>
  <si>
    <t>Apr. 2-5,  2020</t>
  </si>
  <si>
    <t xml:space="preserve"> </t>
  </si>
  <si>
    <t>4-2-20 to 4-5-20</t>
  </si>
  <si>
    <t>Talk About Good</t>
  </si>
  <si>
    <t>Taco Salad to serve 100 people</t>
  </si>
  <si>
    <r>
      <rPr>
        <b/>
        <i/>
        <u/>
        <sz val="11"/>
        <color theme="1"/>
        <rFont val="Calibri"/>
        <family val="2"/>
        <scheme val="minor"/>
      </rPr>
      <t>On the River</t>
    </r>
    <r>
      <rPr>
        <b/>
        <sz val="11"/>
        <color theme="1"/>
        <rFont val="Calibri"/>
        <family val="2"/>
        <scheme val="minor"/>
      </rPr>
      <t xml:space="preserve"> supplies hot food in their insulated carriers - 100 servings</t>
    </r>
  </si>
  <si>
    <r>
      <t xml:space="preserve"> Supply Boxes Inventory           </t>
    </r>
    <r>
      <rPr>
        <b/>
        <sz val="16"/>
        <color rgb="FFFF0000"/>
        <rFont val="Calibri"/>
        <family val="2"/>
        <scheme val="minor"/>
      </rPr>
      <t xml:space="preserve">  as of 2-27-20</t>
    </r>
  </si>
  <si>
    <t xml:space="preserve"> Inventory ?</t>
  </si>
  <si>
    <t>Thursday 4-2-20</t>
  </si>
  <si>
    <t>TBD -  Runners bring in morning run</t>
  </si>
  <si>
    <t>supply box #2</t>
  </si>
  <si>
    <t>supp bx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</si>
</sst>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390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0" xfId="0" applyFill="1"/>
    <xf numFmtId="0" fontId="0" fillId="0" borderId="16" xfId="0" applyBorder="1"/>
    <xf numFmtId="0" fontId="0" fillId="0" borderId="1" xfId="0" applyBorder="1"/>
    <xf numFmtId="0" fontId="8" fillId="0" borderId="0" xfId="0" applyFont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top"/>
    </xf>
    <xf numFmtId="0" fontId="0" fillId="0" borderId="0" xfId="0" applyBorder="1"/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 wrapText="1"/>
    </xf>
    <xf numFmtId="0" fontId="10" fillId="0" borderId="36" xfId="2" applyBorder="1" applyAlignment="1">
      <alignment vertical="center"/>
    </xf>
    <xf numFmtId="0" fontId="2" fillId="0" borderId="9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0" fillId="0" borderId="36" xfId="0" applyBorder="1"/>
    <xf numFmtId="0" fontId="6" fillId="0" borderId="0" xfId="0" applyFont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0" borderId="13" xfId="0" applyFont="1" applyBorder="1" applyAlignment="1">
      <alignment horizontal="center" vertical="center"/>
    </xf>
    <xf numFmtId="0" fontId="6" fillId="0" borderId="37" xfId="0" applyFont="1" applyBorder="1"/>
    <xf numFmtId="0" fontId="6" fillId="0" borderId="14" xfId="0" applyFont="1" applyBorder="1" applyAlignment="1">
      <alignment horizontal="center" vertical="center"/>
    </xf>
    <xf numFmtId="0" fontId="6" fillId="0" borderId="36" xfId="0" applyFont="1" applyBorder="1"/>
    <xf numFmtId="0" fontId="6" fillId="0" borderId="16" xfId="0" applyFont="1" applyBorder="1"/>
    <xf numFmtId="0" fontId="0" fillId="0" borderId="17" xfId="0" applyBorder="1"/>
    <xf numFmtId="0" fontId="0" fillId="0" borderId="27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20" fontId="8" fillId="0" borderId="27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0" fillId="0" borderId="3" xfId="0" applyBorder="1"/>
    <xf numFmtId="0" fontId="6" fillId="0" borderId="14" xfId="0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left" vertical="center"/>
    </xf>
    <xf numFmtId="20" fontId="8" fillId="0" borderId="4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/>
    <xf numFmtId="20" fontId="8" fillId="0" borderId="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6" fillId="0" borderId="30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/>
    </xf>
    <xf numFmtId="0" fontId="6" fillId="0" borderId="27" xfId="0" applyFont="1" applyBorder="1" applyAlignment="1">
      <alignment vertical="center" wrapText="1"/>
    </xf>
    <xf numFmtId="0" fontId="6" fillId="0" borderId="44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4" xfId="0" applyFont="1" applyBorder="1" applyAlignment="1">
      <alignment horizontal="right"/>
    </xf>
    <xf numFmtId="0" fontId="8" fillId="0" borderId="38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38" xfId="0" applyFont="1" applyBorder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2" fillId="0" borderId="12" xfId="2" applyFont="1" applyBorder="1" applyAlignment="1">
      <alignment vertical="center" wrapText="1"/>
    </xf>
    <xf numFmtId="0" fontId="5" fillId="0" borderId="1" xfId="2" applyFont="1" applyBorder="1"/>
    <xf numFmtId="0" fontId="5" fillId="0" borderId="45" xfId="2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4" xfId="2" applyFont="1" applyFill="1" applyBorder="1" applyAlignment="1">
      <alignment vertical="center" wrapText="1"/>
    </xf>
    <xf numFmtId="0" fontId="5" fillId="0" borderId="14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2" fillId="0" borderId="37" xfId="2" applyFont="1" applyBorder="1" applyAlignment="1">
      <alignment vertical="center" wrapText="1"/>
    </xf>
    <xf numFmtId="0" fontId="2" fillId="0" borderId="36" xfId="2" applyFont="1" applyBorder="1" applyAlignment="1">
      <alignment vertical="center" wrapText="1"/>
    </xf>
    <xf numFmtId="0" fontId="5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 wrapText="1"/>
    </xf>
    <xf numFmtId="0" fontId="5" fillId="0" borderId="46" xfId="2" applyFont="1" applyBorder="1" applyAlignment="1">
      <alignment vertical="center"/>
    </xf>
    <xf numFmtId="0" fontId="10" fillId="0" borderId="14" xfId="2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0" fillId="0" borderId="35" xfId="0" applyBorder="1"/>
    <xf numFmtId="0" fontId="6" fillId="0" borderId="36" xfId="0" applyFont="1" applyBorder="1" applyAlignment="1">
      <alignment horizontal="left"/>
    </xf>
    <xf numFmtId="0" fontId="6" fillId="0" borderId="36" xfId="0" applyFont="1" applyFill="1" applyBorder="1" applyAlignment="1">
      <alignment horizontal="left"/>
    </xf>
    <xf numFmtId="0" fontId="6" fillId="0" borderId="4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6" fillId="0" borderId="55" xfId="0" applyFont="1" applyBorder="1" applyAlignment="1">
      <alignment vertical="center" wrapText="1"/>
    </xf>
    <xf numFmtId="0" fontId="6" fillId="0" borderId="5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2" borderId="36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0" fontId="18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53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22" fillId="0" borderId="10" xfId="2" applyFont="1" applyBorder="1" applyAlignment="1">
      <alignment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12" xfId="2" applyFont="1" applyBorder="1" applyAlignment="1">
      <alignment vertical="center" wrapText="1"/>
    </xf>
    <xf numFmtId="0" fontId="22" fillId="0" borderId="42" xfId="2" applyFont="1" applyBorder="1" applyAlignment="1">
      <alignment horizontal="center" vertical="center" wrapText="1"/>
    </xf>
    <xf numFmtId="0" fontId="22" fillId="0" borderId="27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4" xfId="0" applyBorder="1"/>
    <xf numFmtId="0" fontId="22" fillId="0" borderId="14" xfId="2" applyFont="1" applyFill="1" applyBorder="1" applyAlignment="1">
      <alignment vertical="center" wrapText="1"/>
    </xf>
    <xf numFmtId="0" fontId="22" fillId="0" borderId="14" xfId="2" applyFont="1" applyBorder="1" applyAlignment="1">
      <alignment vertical="center"/>
    </xf>
    <xf numFmtId="0" fontId="22" fillId="0" borderId="14" xfId="2" applyFont="1" applyFill="1" applyBorder="1" applyAlignment="1">
      <alignment vertical="center"/>
    </xf>
    <xf numFmtId="0" fontId="22" fillId="0" borderId="44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0" fontId="15" fillId="0" borderId="14" xfId="0" applyFont="1" applyBorder="1"/>
    <xf numFmtId="0" fontId="15" fillId="0" borderId="15" xfId="0" applyFont="1" applyBorder="1"/>
    <xf numFmtId="0" fontId="22" fillId="0" borderId="13" xfId="2" applyFont="1" applyBorder="1" applyAlignment="1">
      <alignment horizontal="left" vertical="center" wrapText="1"/>
    </xf>
    <xf numFmtId="0" fontId="22" fillId="0" borderId="10" xfId="2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5" fillId="0" borderId="36" xfId="2" applyFont="1" applyBorder="1"/>
    <xf numFmtId="0" fontId="22" fillId="6" borderId="13" xfId="2" applyFont="1" applyFill="1" applyBorder="1" applyAlignment="1">
      <alignment horizontal="center" vertical="center" wrapText="1"/>
    </xf>
    <xf numFmtId="0" fontId="22" fillId="6" borderId="14" xfId="2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6" xfId="0" applyFill="1" applyBorder="1"/>
    <xf numFmtId="0" fontId="0" fillId="0" borderId="5" xfId="0" applyFill="1" applyBorder="1"/>
    <xf numFmtId="0" fontId="7" fillId="0" borderId="23" xfId="0" applyFont="1" applyBorder="1" applyAlignment="1"/>
    <xf numFmtId="0" fontId="7" fillId="0" borderId="24" xfId="0" applyFont="1" applyBorder="1" applyAlignment="1">
      <alignment horizontal="center"/>
    </xf>
    <xf numFmtId="49" fontId="7" fillId="0" borderId="0" xfId="0" applyNumberFormat="1" applyFont="1" applyBorder="1" applyAlignment="1"/>
    <xf numFmtId="49" fontId="7" fillId="0" borderId="35" xfId="0" applyNumberFormat="1" applyFont="1" applyBorder="1" applyAlignment="1"/>
    <xf numFmtId="0" fontId="18" fillId="0" borderId="0" xfId="0" applyFont="1" applyBorder="1"/>
    <xf numFmtId="0" fontId="18" fillId="0" borderId="35" xfId="0" applyFont="1" applyBorder="1"/>
    <xf numFmtId="0" fontId="17" fillId="0" borderId="14" xfId="0" applyFont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8" fillId="0" borderId="0" xfId="0" applyFont="1" applyFill="1" applyBorder="1"/>
    <xf numFmtId="0" fontId="18" fillId="0" borderId="35" xfId="0" applyFont="1" applyFill="1" applyBorder="1"/>
    <xf numFmtId="0" fontId="18" fillId="0" borderId="14" xfId="0" applyFont="1" applyFill="1" applyBorder="1"/>
    <xf numFmtId="0" fontId="20" fillId="0" borderId="14" xfId="0" applyFont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8" fillId="0" borderId="15" xfId="0" applyFont="1" applyBorder="1"/>
    <xf numFmtId="0" fontId="18" fillId="0" borderId="16" xfId="0" applyFont="1" applyBorder="1" applyAlignment="1">
      <alignment horizontal="center"/>
    </xf>
    <xf numFmtId="0" fontId="8" fillId="0" borderId="16" xfId="0" applyFont="1" applyBorder="1" applyAlignment="1">
      <alignment wrapText="1"/>
    </xf>
    <xf numFmtId="0" fontId="18" fillId="0" borderId="26" xfId="0" applyFont="1" applyBorder="1"/>
    <xf numFmtId="0" fontId="18" fillId="0" borderId="5" xfId="0" applyFont="1" applyBorder="1"/>
    <xf numFmtId="0" fontId="7" fillId="0" borderId="5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top"/>
    </xf>
    <xf numFmtId="0" fontId="8" fillId="0" borderId="30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top"/>
    </xf>
    <xf numFmtId="0" fontId="6" fillId="0" borderId="36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4" borderId="23" xfId="0" applyFont="1" applyFill="1" applyBorder="1" applyAlignment="1">
      <alignment horizontal="center" vertical="top"/>
    </xf>
    <xf numFmtId="0" fontId="8" fillId="4" borderId="24" xfId="0" applyFont="1" applyFill="1" applyBorder="1" applyAlignment="1">
      <alignment horizontal="center" vertical="top"/>
    </xf>
    <xf numFmtId="0" fontId="8" fillId="4" borderId="35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6" borderId="20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8" fillId="0" borderId="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view="pageLayout" zoomScale="90" zoomScaleNormal="115" zoomScalePageLayoutView="90" workbookViewId="0">
      <selection activeCell="C8" sqref="C8"/>
    </sheetView>
  </sheetViews>
  <sheetFormatPr defaultRowHeight="15" x14ac:dyDescent="0.25"/>
  <cols>
    <col min="1" max="1" width="30.140625" customWidth="1"/>
    <col min="2" max="2" width="13.7109375" style="2" customWidth="1"/>
    <col min="3" max="3" width="14" customWidth="1"/>
    <col min="4" max="4" width="14.7109375" customWidth="1"/>
    <col min="5" max="5" width="42.140625" customWidth="1"/>
  </cols>
  <sheetData>
    <row r="1" spans="1:7" ht="26.25" x14ac:dyDescent="0.4">
      <c r="A1" s="216" t="s">
        <v>324</v>
      </c>
      <c r="B1" s="217"/>
      <c r="C1" s="179"/>
      <c r="D1" s="179"/>
      <c r="E1" s="179"/>
      <c r="F1" s="179"/>
      <c r="G1" s="180"/>
    </row>
    <row r="2" spans="1:7" ht="26.25" x14ac:dyDescent="0.4">
      <c r="A2" s="234" t="s">
        <v>329</v>
      </c>
      <c r="B2" s="235"/>
      <c r="C2" s="235"/>
      <c r="D2" s="218" t="s">
        <v>359</v>
      </c>
      <c r="E2" s="218"/>
      <c r="F2" s="218" t="s">
        <v>76</v>
      </c>
      <c r="G2" s="219"/>
    </row>
    <row r="3" spans="1:7" ht="15.75" thickBot="1" x14ac:dyDescent="0.3">
      <c r="A3" s="196"/>
      <c r="B3" s="194"/>
      <c r="C3" s="11"/>
      <c r="D3" s="11"/>
      <c r="E3" s="11"/>
      <c r="F3" s="11"/>
      <c r="G3" s="123"/>
    </row>
    <row r="4" spans="1:7" ht="21.75" thickBot="1" x14ac:dyDescent="0.4">
      <c r="A4" s="236" t="s">
        <v>10</v>
      </c>
      <c r="B4" s="237"/>
      <c r="C4" s="237"/>
      <c r="D4" s="237"/>
      <c r="E4" s="238"/>
      <c r="F4" s="11"/>
      <c r="G4" s="123"/>
    </row>
    <row r="5" spans="1:7" ht="15.75" x14ac:dyDescent="0.25">
      <c r="A5" s="239" t="s">
        <v>0</v>
      </c>
      <c r="B5" s="241" t="s">
        <v>366</v>
      </c>
      <c r="C5" s="243" t="s">
        <v>8</v>
      </c>
      <c r="D5" s="243" t="s">
        <v>9</v>
      </c>
      <c r="E5" s="1"/>
      <c r="F5" s="11"/>
      <c r="G5" s="123"/>
    </row>
    <row r="6" spans="1:7" s="154" customFormat="1" ht="18.75" x14ac:dyDescent="0.3">
      <c r="A6" s="240"/>
      <c r="B6" s="242"/>
      <c r="C6" s="240"/>
      <c r="D6" s="240"/>
      <c r="E6" s="153" t="s">
        <v>2</v>
      </c>
      <c r="F6" s="220"/>
      <c r="G6" s="221"/>
    </row>
    <row r="7" spans="1:7" s="154" customFormat="1" ht="18.75" x14ac:dyDescent="0.3">
      <c r="A7" s="222" t="s">
        <v>13</v>
      </c>
      <c r="B7" s="156">
        <v>1</v>
      </c>
      <c r="C7" s="156"/>
      <c r="D7" s="156"/>
      <c r="E7" s="155"/>
      <c r="F7" s="220"/>
      <c r="G7" s="221"/>
    </row>
    <row r="8" spans="1:7" s="154" customFormat="1" ht="18.75" x14ac:dyDescent="0.3">
      <c r="A8" s="222" t="s">
        <v>7</v>
      </c>
      <c r="B8" s="156">
        <v>1</v>
      </c>
      <c r="C8" s="156"/>
      <c r="D8" s="156"/>
      <c r="E8" s="155"/>
      <c r="F8" s="220"/>
      <c r="G8" s="221"/>
    </row>
    <row r="9" spans="1:7" s="154" customFormat="1" ht="18.75" x14ac:dyDescent="0.3">
      <c r="A9" s="222" t="s">
        <v>74</v>
      </c>
      <c r="B9" s="156">
        <v>6</v>
      </c>
      <c r="C9" s="156"/>
      <c r="D9" s="156"/>
      <c r="E9" s="155"/>
      <c r="F9" s="220"/>
      <c r="G9" s="221"/>
    </row>
    <row r="10" spans="1:7" s="154" customFormat="1" ht="18.75" x14ac:dyDescent="0.3">
      <c r="A10" s="222" t="s">
        <v>75</v>
      </c>
      <c r="B10" s="156">
        <v>14</v>
      </c>
      <c r="C10" s="156"/>
      <c r="D10" s="156"/>
      <c r="E10" s="155"/>
      <c r="F10" s="220"/>
      <c r="G10" s="221"/>
    </row>
    <row r="11" spans="1:7" s="154" customFormat="1" ht="18.75" x14ac:dyDescent="0.3">
      <c r="A11" s="222" t="s">
        <v>217</v>
      </c>
      <c r="B11" s="156">
        <v>8</v>
      </c>
      <c r="C11" s="156"/>
      <c r="D11" s="156"/>
      <c r="E11" s="155"/>
      <c r="F11" s="220"/>
      <c r="G11" s="221"/>
    </row>
    <row r="12" spans="1:7" s="154" customFormat="1" ht="36" x14ac:dyDescent="0.3">
      <c r="A12" s="222" t="s">
        <v>175</v>
      </c>
      <c r="B12" s="156">
        <v>1</v>
      </c>
      <c r="C12" s="156"/>
      <c r="D12" s="156"/>
      <c r="E12" s="156"/>
      <c r="F12" s="220"/>
      <c r="G12" s="221"/>
    </row>
    <row r="13" spans="1:7" s="154" customFormat="1" ht="18.75" x14ac:dyDescent="0.3">
      <c r="A13" s="222" t="s">
        <v>177</v>
      </c>
      <c r="B13" s="156">
        <v>1</v>
      </c>
      <c r="C13" s="156"/>
      <c r="D13" s="156"/>
      <c r="E13" s="155"/>
      <c r="F13" s="220"/>
      <c r="G13" s="221"/>
    </row>
    <row r="14" spans="1:7" s="154" customFormat="1" ht="18.75" x14ac:dyDescent="0.3">
      <c r="A14" s="222" t="s">
        <v>176</v>
      </c>
      <c r="B14" s="156">
        <v>2</v>
      </c>
      <c r="C14" s="156"/>
      <c r="D14" s="156"/>
      <c r="E14" s="155"/>
      <c r="F14" s="220"/>
      <c r="G14" s="221"/>
    </row>
    <row r="15" spans="1:7" s="154" customFormat="1" ht="18.75" x14ac:dyDescent="0.3">
      <c r="A15" s="222" t="s">
        <v>33</v>
      </c>
      <c r="B15" s="156">
        <v>1</v>
      </c>
      <c r="C15" s="156"/>
      <c r="D15" s="156"/>
      <c r="E15" s="155"/>
      <c r="F15" s="220"/>
      <c r="G15" s="221"/>
    </row>
    <row r="16" spans="1:7" s="154" customFormat="1" ht="18.75" x14ac:dyDescent="0.3">
      <c r="A16" s="222" t="s">
        <v>34</v>
      </c>
      <c r="B16" s="156">
        <v>1</v>
      </c>
      <c r="C16" s="156"/>
      <c r="D16" s="156"/>
      <c r="E16" s="155"/>
      <c r="F16" s="220"/>
      <c r="G16" s="221"/>
    </row>
    <row r="17" spans="1:7" s="154" customFormat="1" ht="18.75" x14ac:dyDescent="0.3">
      <c r="A17" s="223" t="s">
        <v>187</v>
      </c>
      <c r="B17" s="158">
        <v>2</v>
      </c>
      <c r="C17" s="158"/>
      <c r="D17" s="158"/>
      <c r="E17" s="157"/>
      <c r="F17" s="220"/>
      <c r="G17" s="221"/>
    </row>
    <row r="18" spans="1:7" s="154" customFormat="1" ht="36" x14ac:dyDescent="0.3">
      <c r="A18" s="222" t="s">
        <v>172</v>
      </c>
      <c r="B18" s="156">
        <v>1</v>
      </c>
      <c r="C18" s="156"/>
      <c r="D18" s="156"/>
      <c r="E18" s="155" t="s">
        <v>173</v>
      </c>
      <c r="F18" s="220"/>
      <c r="G18" s="221"/>
    </row>
    <row r="19" spans="1:7" s="159" customFormat="1" ht="18.75" x14ac:dyDescent="0.3">
      <c r="A19" s="223" t="s">
        <v>186</v>
      </c>
      <c r="B19" s="158">
        <v>2</v>
      </c>
      <c r="C19" s="158"/>
      <c r="D19" s="158"/>
      <c r="E19" s="157"/>
      <c r="F19" s="224"/>
      <c r="G19" s="225"/>
    </row>
    <row r="20" spans="1:7" s="159" customFormat="1" ht="36" x14ac:dyDescent="0.3">
      <c r="A20" s="222" t="s">
        <v>185</v>
      </c>
      <c r="B20" s="156">
        <v>1</v>
      </c>
      <c r="C20" s="156"/>
      <c r="D20" s="156"/>
      <c r="E20" s="155" t="s">
        <v>36</v>
      </c>
      <c r="F20" s="224"/>
      <c r="G20" s="225"/>
    </row>
    <row r="21" spans="1:7" s="159" customFormat="1" ht="18.75" x14ac:dyDescent="0.3">
      <c r="A21" s="223" t="s">
        <v>31</v>
      </c>
      <c r="B21" s="158">
        <v>1</v>
      </c>
      <c r="C21" s="158"/>
      <c r="D21" s="158"/>
      <c r="E21" s="157" t="s">
        <v>32</v>
      </c>
      <c r="F21" s="224"/>
      <c r="G21" s="225"/>
    </row>
    <row r="22" spans="1:7" s="159" customFormat="1" ht="19.5" customHeight="1" x14ac:dyDescent="0.3">
      <c r="A22" s="223" t="s">
        <v>233</v>
      </c>
      <c r="B22" s="158">
        <v>5</v>
      </c>
      <c r="C22" s="158"/>
      <c r="D22" s="158"/>
      <c r="E22" s="157" t="s">
        <v>174</v>
      </c>
      <c r="F22" s="224"/>
      <c r="G22" s="225"/>
    </row>
    <row r="23" spans="1:7" s="154" customFormat="1" ht="18.75" x14ac:dyDescent="0.3">
      <c r="A23" s="223" t="s">
        <v>3</v>
      </c>
      <c r="B23" s="158">
        <v>6</v>
      </c>
      <c r="C23" s="158"/>
      <c r="D23" s="158"/>
      <c r="E23" s="157" t="s">
        <v>28</v>
      </c>
      <c r="F23" s="220"/>
      <c r="G23" s="221"/>
    </row>
    <row r="24" spans="1:7" s="154" customFormat="1" ht="18.75" x14ac:dyDescent="0.3">
      <c r="A24" s="223" t="s">
        <v>77</v>
      </c>
      <c r="B24" s="158">
        <v>50</v>
      </c>
      <c r="C24" s="158"/>
      <c r="D24" s="158"/>
      <c r="E24" s="157"/>
      <c r="F24" s="220"/>
      <c r="G24" s="221"/>
    </row>
    <row r="25" spans="1:7" s="154" customFormat="1" ht="18.75" x14ac:dyDescent="0.3">
      <c r="A25" s="222" t="s">
        <v>4</v>
      </c>
      <c r="B25" s="156">
        <v>4</v>
      </c>
      <c r="C25" s="156"/>
      <c r="D25" s="156"/>
      <c r="E25" s="155"/>
      <c r="F25" s="220"/>
      <c r="G25" s="221"/>
    </row>
    <row r="26" spans="1:7" s="154" customFormat="1" ht="18.75" x14ac:dyDescent="0.3">
      <c r="A26" s="222" t="s">
        <v>73</v>
      </c>
      <c r="B26" s="156">
        <v>1</v>
      </c>
      <c r="C26" s="156"/>
      <c r="D26" s="156"/>
      <c r="E26" s="155"/>
      <c r="F26" s="220"/>
      <c r="G26" s="221"/>
    </row>
    <row r="27" spans="1:7" s="154" customFormat="1" ht="18.75" x14ac:dyDescent="0.3">
      <c r="A27" s="222" t="s">
        <v>6</v>
      </c>
      <c r="B27" s="156">
        <v>3</v>
      </c>
      <c r="C27" s="156"/>
      <c r="D27" s="156"/>
      <c r="E27" s="155"/>
      <c r="F27" s="220"/>
      <c r="G27" s="221"/>
    </row>
    <row r="28" spans="1:7" s="154" customFormat="1" ht="18.75" x14ac:dyDescent="0.3">
      <c r="A28" s="222" t="s">
        <v>5</v>
      </c>
      <c r="B28" s="156">
        <v>4</v>
      </c>
      <c r="C28" s="156"/>
      <c r="D28" s="156"/>
      <c r="E28" s="155"/>
      <c r="F28" s="220"/>
      <c r="G28" s="221"/>
    </row>
    <row r="29" spans="1:7" s="154" customFormat="1" ht="18.75" x14ac:dyDescent="0.3">
      <c r="A29" s="222" t="s">
        <v>171</v>
      </c>
      <c r="B29" s="156">
        <v>7</v>
      </c>
      <c r="C29" s="156"/>
      <c r="D29" s="156"/>
      <c r="E29" s="155" t="s">
        <v>180</v>
      </c>
      <c r="F29" s="220"/>
      <c r="G29" s="221"/>
    </row>
    <row r="30" spans="1:7" s="154" customFormat="1" ht="18.75" x14ac:dyDescent="0.3">
      <c r="A30" s="223" t="s">
        <v>38</v>
      </c>
      <c r="B30" s="158">
        <v>3</v>
      </c>
      <c r="C30" s="158"/>
      <c r="D30" s="158"/>
      <c r="E30" s="157" t="s">
        <v>181</v>
      </c>
      <c r="F30" s="220"/>
      <c r="G30" s="221"/>
    </row>
    <row r="31" spans="1:7" s="154" customFormat="1" ht="18.75" x14ac:dyDescent="0.3">
      <c r="A31" s="222" t="s">
        <v>178</v>
      </c>
      <c r="B31" s="156">
        <v>1</v>
      </c>
      <c r="C31" s="156"/>
      <c r="D31" s="156"/>
      <c r="E31" s="160">
        <v>1</v>
      </c>
      <c r="F31" s="220"/>
      <c r="G31" s="221"/>
    </row>
    <row r="32" spans="1:7" s="154" customFormat="1" ht="19.5" customHeight="1" x14ac:dyDescent="0.3">
      <c r="A32" s="223" t="s">
        <v>39</v>
      </c>
      <c r="B32" s="158">
        <v>3</v>
      </c>
      <c r="C32" s="158"/>
      <c r="D32" s="158"/>
      <c r="E32" s="157" t="s">
        <v>182</v>
      </c>
      <c r="F32" s="220"/>
      <c r="G32" s="221"/>
    </row>
    <row r="33" spans="1:7" s="159" customFormat="1" ht="18.75" x14ac:dyDescent="0.3">
      <c r="A33" s="222" t="s">
        <v>14</v>
      </c>
      <c r="B33" s="156" t="s">
        <v>29</v>
      </c>
      <c r="C33" s="156"/>
      <c r="D33" s="156"/>
      <c r="E33" s="155"/>
      <c r="F33" s="224"/>
      <c r="G33" s="225"/>
    </row>
    <row r="34" spans="1:7" s="159" customFormat="1" ht="18.75" x14ac:dyDescent="0.3">
      <c r="A34" s="222" t="s">
        <v>35</v>
      </c>
      <c r="B34" s="156">
        <v>1</v>
      </c>
      <c r="C34" s="156"/>
      <c r="D34" s="156"/>
      <c r="E34" s="155"/>
      <c r="F34" s="224"/>
      <c r="G34" s="225"/>
    </row>
    <row r="35" spans="1:7" s="154" customFormat="1" ht="18.75" x14ac:dyDescent="0.3">
      <c r="A35" s="223" t="s">
        <v>183</v>
      </c>
      <c r="B35" s="161">
        <v>8</v>
      </c>
      <c r="C35" s="161"/>
      <c r="D35" s="161"/>
      <c r="E35" s="162"/>
      <c r="F35" s="220"/>
      <c r="G35" s="221"/>
    </row>
    <row r="36" spans="1:7" s="154" customFormat="1" ht="18.75" x14ac:dyDescent="0.3">
      <c r="A36" s="223" t="s">
        <v>184</v>
      </c>
      <c r="B36" s="161">
        <v>8</v>
      </c>
      <c r="C36" s="161"/>
      <c r="D36" s="161"/>
      <c r="E36" s="162"/>
      <c r="F36" s="220"/>
      <c r="G36" s="221"/>
    </row>
    <row r="37" spans="1:7" s="159" customFormat="1" ht="18.75" x14ac:dyDescent="0.3">
      <c r="A37" s="222" t="s">
        <v>30</v>
      </c>
      <c r="B37" s="156">
        <v>4</v>
      </c>
      <c r="C37" s="156"/>
      <c r="D37" s="156"/>
      <c r="E37" s="155"/>
      <c r="F37" s="224"/>
      <c r="G37" s="225"/>
    </row>
    <row r="38" spans="1:7" s="159" customFormat="1" ht="18.75" x14ac:dyDescent="0.3">
      <c r="A38" s="226"/>
      <c r="B38" s="224"/>
      <c r="C38" s="163"/>
      <c r="D38" s="163"/>
      <c r="E38" s="164"/>
      <c r="F38" s="224"/>
      <c r="G38" s="225"/>
    </row>
    <row r="39" spans="1:7" s="154" customFormat="1" ht="18.75" x14ac:dyDescent="0.3">
      <c r="A39" s="227"/>
      <c r="B39" s="165"/>
      <c r="C39" s="166"/>
      <c r="D39" s="166"/>
      <c r="E39" s="167"/>
      <c r="F39" s="220"/>
      <c r="G39" s="221"/>
    </row>
    <row r="40" spans="1:7" s="154" customFormat="1" ht="18.75" x14ac:dyDescent="0.3">
      <c r="A40" s="223" t="s">
        <v>40</v>
      </c>
      <c r="B40" s="165"/>
      <c r="C40" s="166"/>
      <c r="D40" s="166"/>
      <c r="E40" s="167"/>
      <c r="F40" s="220"/>
      <c r="G40" s="221"/>
    </row>
    <row r="41" spans="1:7" s="154" customFormat="1" ht="18.75" x14ac:dyDescent="0.3">
      <c r="A41" s="223" t="s">
        <v>170</v>
      </c>
      <c r="B41" s="161">
        <v>2</v>
      </c>
      <c r="C41" s="161"/>
      <c r="D41" s="161"/>
      <c r="E41" s="162" t="s">
        <v>42</v>
      </c>
      <c r="F41" s="220"/>
      <c r="G41" s="221"/>
    </row>
    <row r="42" spans="1:7" s="154" customFormat="1" ht="18.75" x14ac:dyDescent="0.3">
      <c r="A42" s="223" t="s">
        <v>41</v>
      </c>
      <c r="B42" s="161">
        <v>2</v>
      </c>
      <c r="C42" s="161"/>
      <c r="D42" s="161"/>
      <c r="E42" s="162" t="s">
        <v>42</v>
      </c>
      <c r="F42" s="220"/>
      <c r="G42" s="221"/>
    </row>
    <row r="43" spans="1:7" s="154" customFormat="1" ht="18.75" x14ac:dyDescent="0.3">
      <c r="A43" s="223" t="s">
        <v>218</v>
      </c>
      <c r="B43" s="161">
        <v>3</v>
      </c>
      <c r="C43" s="161"/>
      <c r="D43" s="161"/>
      <c r="E43" s="162" t="s">
        <v>42</v>
      </c>
      <c r="F43" s="220"/>
      <c r="G43" s="221"/>
    </row>
    <row r="44" spans="1:7" s="154" customFormat="1" ht="54" x14ac:dyDescent="0.3">
      <c r="A44" s="222" t="s">
        <v>285</v>
      </c>
      <c r="B44" s="156">
        <v>1</v>
      </c>
      <c r="C44" s="161"/>
      <c r="D44" s="161"/>
      <c r="E44" s="162" t="s">
        <v>282</v>
      </c>
      <c r="F44" s="220"/>
      <c r="G44" s="221"/>
    </row>
    <row r="45" spans="1:7" s="154" customFormat="1" ht="18.75" x14ac:dyDescent="0.3">
      <c r="A45" s="228"/>
      <c r="B45" s="166"/>
      <c r="C45" s="166"/>
      <c r="D45" s="166"/>
      <c r="E45" s="167"/>
      <c r="F45" s="220"/>
      <c r="G45" s="221"/>
    </row>
    <row r="46" spans="1:7" s="154" customFormat="1" ht="36" x14ac:dyDescent="0.3">
      <c r="A46" s="223" t="s">
        <v>188</v>
      </c>
      <c r="B46" s="166"/>
      <c r="C46" s="167"/>
      <c r="D46" s="167"/>
      <c r="E46" s="167"/>
      <c r="F46" s="220"/>
      <c r="G46" s="221"/>
    </row>
    <row r="47" spans="1:7" s="154" customFormat="1" ht="36" x14ac:dyDescent="0.3">
      <c r="A47" s="223" t="s">
        <v>189</v>
      </c>
      <c r="B47" s="161" t="s">
        <v>360</v>
      </c>
      <c r="C47" s="167"/>
      <c r="D47" s="167"/>
      <c r="E47" s="162" t="s">
        <v>304</v>
      </c>
      <c r="F47" s="220"/>
      <c r="G47" s="221"/>
    </row>
    <row r="48" spans="1:7" s="154" customFormat="1" ht="36" x14ac:dyDescent="0.3">
      <c r="A48" s="223" t="s">
        <v>286</v>
      </c>
      <c r="B48" s="161" t="s">
        <v>360</v>
      </c>
      <c r="C48" s="167"/>
      <c r="D48" s="167"/>
      <c r="E48" s="162" t="s">
        <v>304</v>
      </c>
      <c r="F48" s="220"/>
      <c r="G48" s="221"/>
    </row>
    <row r="49" spans="1:7" s="154" customFormat="1" ht="18.75" x14ac:dyDescent="0.3">
      <c r="A49" s="223"/>
      <c r="B49" s="168"/>
      <c r="C49" s="162"/>
      <c r="D49" s="162"/>
      <c r="E49" s="162"/>
      <c r="F49" s="220"/>
      <c r="G49" s="221"/>
    </row>
    <row r="50" spans="1:7" s="154" customFormat="1" ht="19.5" thickBot="1" x14ac:dyDescent="0.35">
      <c r="A50" s="229"/>
      <c r="B50" s="230"/>
      <c r="C50" s="231"/>
      <c r="D50" s="231"/>
      <c r="E50" s="231"/>
      <c r="F50" s="232"/>
      <c r="G50" s="233"/>
    </row>
  </sheetData>
  <sortState xmlns:xlrd2="http://schemas.microsoft.com/office/spreadsheetml/2017/richdata2" ref="A7:E40">
    <sortCondition ref="A7"/>
  </sortState>
  <mergeCells count="6">
    <mergeCell ref="A2:C2"/>
    <mergeCell ref="A4:E4"/>
    <mergeCell ref="A5:A6"/>
    <mergeCell ref="B5:B6"/>
    <mergeCell ref="C5:C6"/>
    <mergeCell ref="D5:D6"/>
  </mergeCells>
  <pageMargins left="0.7" right="0.7" top="0.75" bottom="0.75" header="0.3" footer="0.3"/>
  <pageSetup scale="64" orientation="portrait" horizontalDpi="4294967293" verticalDpi="4294967293" r:id="rId1"/>
  <headerFooter>
    <oddHeader>&amp;C&amp;"-,Bold"&amp;20Thursday Morning - Supply box #1&amp;18        &amp;16&amp;KFF0000as of 2-27-20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Layout" zoomScale="120" zoomScaleNormal="100" zoomScalePageLayoutView="120" workbookViewId="0">
      <selection activeCell="C9" sqref="C9"/>
    </sheetView>
  </sheetViews>
  <sheetFormatPr defaultRowHeight="15" x14ac:dyDescent="0.25"/>
  <cols>
    <col min="3" max="3" width="34.42578125" customWidth="1"/>
    <col min="4" max="4" width="41.42578125" customWidth="1"/>
  </cols>
  <sheetData>
    <row r="1" spans="1:4" ht="29.25" customHeight="1" thickBot="1" x14ac:dyDescent="0.3">
      <c r="A1" s="44" t="s">
        <v>223</v>
      </c>
      <c r="B1" s="44" t="s">
        <v>222</v>
      </c>
      <c r="C1" s="44" t="s">
        <v>224</v>
      </c>
      <c r="D1" s="44" t="s">
        <v>27</v>
      </c>
    </row>
    <row r="2" spans="1:4" x14ac:dyDescent="0.25">
      <c r="A2" s="37">
        <v>1</v>
      </c>
      <c r="B2" s="35">
        <v>21</v>
      </c>
      <c r="C2" s="36" t="s">
        <v>225</v>
      </c>
      <c r="D2" s="38" t="s">
        <v>230</v>
      </c>
    </row>
    <row r="3" spans="1:4" x14ac:dyDescent="0.25">
      <c r="A3" s="39">
        <v>2</v>
      </c>
      <c r="B3" s="31">
        <v>14</v>
      </c>
      <c r="C3" s="32" t="s">
        <v>229</v>
      </c>
      <c r="D3" s="40"/>
    </row>
    <row r="4" spans="1:4" x14ac:dyDescent="0.25">
      <c r="A4" s="37">
        <v>3</v>
      </c>
      <c r="B4" s="31">
        <v>7</v>
      </c>
      <c r="C4" s="32" t="s">
        <v>226</v>
      </c>
      <c r="D4" s="40"/>
    </row>
    <row r="5" spans="1:4" x14ac:dyDescent="0.25">
      <c r="A5" s="39">
        <v>4</v>
      </c>
      <c r="B5" s="31">
        <v>63</v>
      </c>
      <c r="C5" s="32" t="s">
        <v>227</v>
      </c>
      <c r="D5" s="40"/>
    </row>
    <row r="6" spans="1:4" x14ac:dyDescent="0.25">
      <c r="A6" s="37">
        <v>5</v>
      </c>
      <c r="B6" s="31">
        <v>50</v>
      </c>
      <c r="C6" s="32" t="s">
        <v>231</v>
      </c>
      <c r="D6" s="40"/>
    </row>
    <row r="7" spans="1:4" x14ac:dyDescent="0.25">
      <c r="A7" s="39">
        <v>6</v>
      </c>
      <c r="B7" s="31">
        <v>9</v>
      </c>
      <c r="C7" s="32" t="s">
        <v>228</v>
      </c>
      <c r="D7" s="40" t="s">
        <v>232</v>
      </c>
    </row>
    <row r="8" spans="1:4" x14ac:dyDescent="0.25">
      <c r="A8" s="37">
        <v>7</v>
      </c>
      <c r="B8" s="31"/>
      <c r="C8" s="34"/>
      <c r="D8" s="40"/>
    </row>
    <row r="9" spans="1:4" x14ac:dyDescent="0.25">
      <c r="A9" s="39">
        <v>8</v>
      </c>
      <c r="B9" s="31"/>
      <c r="C9" s="34"/>
      <c r="D9" s="40"/>
    </row>
    <row r="10" spans="1:4" x14ac:dyDescent="0.25">
      <c r="A10" s="37">
        <v>9</v>
      </c>
      <c r="B10" s="31"/>
      <c r="C10" s="34"/>
      <c r="D10" s="40"/>
    </row>
    <row r="11" spans="1:4" x14ac:dyDescent="0.25">
      <c r="A11" s="39">
        <v>10</v>
      </c>
      <c r="B11" s="31"/>
      <c r="C11" s="34"/>
      <c r="D11" s="40"/>
    </row>
    <row r="12" spans="1:4" x14ac:dyDescent="0.25">
      <c r="A12" s="37">
        <v>11</v>
      </c>
      <c r="B12" s="31"/>
      <c r="C12" s="34"/>
      <c r="D12" s="40"/>
    </row>
    <row r="13" spans="1:4" x14ac:dyDescent="0.25">
      <c r="A13" s="39">
        <v>12</v>
      </c>
      <c r="B13" s="31"/>
      <c r="C13" s="34"/>
      <c r="D13" s="40"/>
    </row>
    <row r="14" spans="1:4" x14ac:dyDescent="0.25">
      <c r="A14" s="37">
        <v>13</v>
      </c>
      <c r="B14" s="31"/>
      <c r="C14" s="34"/>
      <c r="D14" s="40"/>
    </row>
    <row r="15" spans="1:4" x14ac:dyDescent="0.25">
      <c r="A15" s="39">
        <v>14</v>
      </c>
      <c r="B15" s="7"/>
      <c r="C15" s="32"/>
      <c r="D15" s="40"/>
    </row>
    <row r="16" spans="1:4" x14ac:dyDescent="0.25">
      <c r="A16" s="37">
        <v>15</v>
      </c>
      <c r="B16" s="7"/>
      <c r="C16" s="32"/>
      <c r="D16" s="40"/>
    </row>
    <row r="17" spans="1:4" ht="15.75" thickBot="1" x14ac:dyDescent="0.3">
      <c r="A17" s="107">
        <v>16</v>
      </c>
      <c r="B17" s="6"/>
      <c r="C17" s="41"/>
      <c r="D17" s="42"/>
    </row>
  </sheetData>
  <pageMargins left="0.7" right="0.2" top="0.5" bottom="0.5" header="0.3" footer="0.3"/>
  <pageSetup orientation="portrait" r:id="rId1"/>
  <headerFooter>
    <oddHeader xml:space="preserve">&amp;L&amp;"-,Bold"&amp;KFF0000revised 2-27-20&amp;C&amp;"-,Bold"&amp;14  Thursday morn.  - Supply box #2 inventory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Layout" zoomScale="90" zoomScaleNormal="100" zoomScalePageLayoutView="90" workbookViewId="0">
      <selection activeCell="G5" sqref="G5"/>
    </sheetView>
  </sheetViews>
  <sheetFormatPr defaultRowHeight="15" x14ac:dyDescent="0.25"/>
  <cols>
    <col min="1" max="1" width="8.7109375" customWidth="1"/>
    <col min="2" max="2" width="21.5703125" customWidth="1"/>
    <col min="3" max="3" width="12" customWidth="1"/>
    <col min="4" max="4" width="6.28515625" customWidth="1"/>
    <col min="5" max="5" width="7.85546875" customWidth="1"/>
    <col min="6" max="6" width="10" customWidth="1"/>
    <col min="8" max="8" width="7.7109375" customWidth="1"/>
    <col min="9" max="9" width="10" customWidth="1"/>
    <col min="11" max="11" width="9.140625" style="5"/>
    <col min="12" max="12" width="39" customWidth="1"/>
  </cols>
  <sheetData>
    <row r="1" spans="1:12" ht="24" customHeight="1" thickBot="1" x14ac:dyDescent="0.3">
      <c r="A1" s="247" t="s">
        <v>365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9"/>
    </row>
    <row r="2" spans="1:12" ht="24" customHeight="1" thickBot="1" x14ac:dyDescent="0.45">
      <c r="A2" s="244" t="s">
        <v>329</v>
      </c>
      <c r="B2" s="245"/>
      <c r="C2" s="246"/>
      <c r="D2" s="250" t="s">
        <v>330</v>
      </c>
      <c r="E2" s="251"/>
      <c r="F2" s="251"/>
      <c r="G2" s="251"/>
      <c r="H2" s="252"/>
      <c r="I2" s="122"/>
      <c r="J2" s="122"/>
      <c r="K2" s="138"/>
      <c r="L2" s="123"/>
    </row>
    <row r="3" spans="1:12" ht="48" thickBot="1" x14ac:dyDescent="0.3">
      <c r="A3" s="211" t="s">
        <v>15</v>
      </c>
      <c r="B3" s="108" t="s">
        <v>16</v>
      </c>
      <c r="C3" s="108" t="s">
        <v>17</v>
      </c>
      <c r="D3" s="109" t="s">
        <v>311</v>
      </c>
      <c r="E3" s="109" t="s">
        <v>43</v>
      </c>
      <c r="F3" s="110" t="s">
        <v>44</v>
      </c>
      <c r="G3" s="111" t="s">
        <v>59</v>
      </c>
      <c r="H3" s="111" t="s">
        <v>45</v>
      </c>
      <c r="I3" s="111" t="s">
        <v>46</v>
      </c>
      <c r="J3" s="112" t="s">
        <v>305</v>
      </c>
      <c r="K3" s="139" t="s">
        <v>191</v>
      </c>
      <c r="L3" s="147" t="s">
        <v>348</v>
      </c>
    </row>
    <row r="4" spans="1:12" x14ac:dyDescent="0.25">
      <c r="A4" s="37">
        <v>7</v>
      </c>
      <c r="B4" s="35" t="s">
        <v>25</v>
      </c>
      <c r="C4" s="35" t="s">
        <v>60</v>
      </c>
      <c r="D4" s="35">
        <v>5</v>
      </c>
      <c r="E4" s="35">
        <v>6</v>
      </c>
      <c r="F4" s="113"/>
      <c r="G4" s="114"/>
      <c r="H4" s="114"/>
      <c r="I4" s="113"/>
      <c r="J4" s="113" t="s">
        <v>352</v>
      </c>
      <c r="K4" s="140">
        <v>0</v>
      </c>
      <c r="L4" s="150" t="s">
        <v>351</v>
      </c>
    </row>
    <row r="5" spans="1:12" x14ac:dyDescent="0.25">
      <c r="A5" s="39">
        <v>9</v>
      </c>
      <c r="B5" s="149" t="s">
        <v>21</v>
      </c>
      <c r="C5" s="151" t="s">
        <v>60</v>
      </c>
      <c r="D5" s="151">
        <v>4.5</v>
      </c>
      <c r="E5" s="151">
        <v>6</v>
      </c>
      <c r="F5" s="33"/>
      <c r="G5" s="115"/>
      <c r="H5" s="115"/>
      <c r="I5" s="33"/>
      <c r="J5" s="33" t="s">
        <v>349</v>
      </c>
      <c r="K5" s="141">
        <v>0</v>
      </c>
      <c r="L5" s="148" t="s">
        <v>350</v>
      </c>
    </row>
    <row r="6" spans="1:12" x14ac:dyDescent="0.25">
      <c r="A6" s="39">
        <v>10</v>
      </c>
      <c r="B6" s="149" t="s">
        <v>24</v>
      </c>
      <c r="C6" s="151" t="s">
        <v>60</v>
      </c>
      <c r="D6" s="151">
        <v>4.25</v>
      </c>
      <c r="E6" s="151">
        <v>6</v>
      </c>
      <c r="F6" s="33"/>
      <c r="G6" s="115"/>
      <c r="H6" s="115"/>
      <c r="I6" s="33"/>
      <c r="J6" s="33" t="s">
        <v>357</v>
      </c>
      <c r="K6" s="141">
        <v>0</v>
      </c>
      <c r="L6" s="148" t="s">
        <v>358</v>
      </c>
    </row>
    <row r="7" spans="1:12" x14ac:dyDescent="0.25">
      <c r="A7" s="39">
        <v>7</v>
      </c>
      <c r="B7" s="149" t="s">
        <v>22</v>
      </c>
      <c r="C7" s="151" t="s">
        <v>60</v>
      </c>
      <c r="D7" s="151">
        <v>0.75</v>
      </c>
      <c r="E7" s="151" t="s">
        <v>306</v>
      </c>
      <c r="F7" s="33"/>
      <c r="G7" s="115"/>
      <c r="H7" s="115"/>
      <c r="I7" s="33"/>
      <c r="J7" s="33" t="s">
        <v>354</v>
      </c>
      <c r="K7" s="141">
        <v>0</v>
      </c>
      <c r="L7" s="148" t="s">
        <v>353</v>
      </c>
    </row>
    <row r="8" spans="1:12" x14ac:dyDescent="0.25">
      <c r="A8" s="39">
        <v>6</v>
      </c>
      <c r="B8" s="151" t="s">
        <v>61</v>
      </c>
      <c r="C8" s="151" t="s">
        <v>62</v>
      </c>
      <c r="D8" s="151">
        <v>3</v>
      </c>
      <c r="E8" s="151">
        <v>3.5</v>
      </c>
      <c r="F8" s="33"/>
      <c r="G8" s="115"/>
      <c r="H8" s="115"/>
      <c r="I8" s="33"/>
      <c r="J8" s="33">
        <v>0</v>
      </c>
      <c r="K8" s="141">
        <v>0</v>
      </c>
      <c r="L8" s="136" t="s">
        <v>331</v>
      </c>
    </row>
    <row r="9" spans="1:12" x14ac:dyDescent="0.25">
      <c r="A9" s="117">
        <v>6</v>
      </c>
      <c r="B9" s="116" t="s">
        <v>79</v>
      </c>
      <c r="C9" s="116" t="s">
        <v>80</v>
      </c>
      <c r="D9" s="116">
        <v>0.5</v>
      </c>
      <c r="E9" s="116">
        <v>1</v>
      </c>
      <c r="F9" s="115"/>
      <c r="G9" s="115"/>
      <c r="H9" s="115"/>
      <c r="I9" s="115"/>
      <c r="J9" s="115" t="s">
        <v>333</v>
      </c>
      <c r="K9" s="141">
        <v>0</v>
      </c>
      <c r="L9" s="124" t="s">
        <v>332</v>
      </c>
    </row>
    <row r="10" spans="1:12" x14ac:dyDescent="0.25">
      <c r="A10" s="39">
        <v>5</v>
      </c>
      <c r="B10" s="151" t="s">
        <v>287</v>
      </c>
      <c r="C10" s="151" t="s">
        <v>12</v>
      </c>
      <c r="D10" s="151">
        <v>26</v>
      </c>
      <c r="E10" s="151">
        <v>26</v>
      </c>
      <c r="F10" s="33"/>
      <c r="G10" s="115"/>
      <c r="H10" s="115"/>
      <c r="I10" s="33"/>
      <c r="J10" s="33">
        <v>24</v>
      </c>
      <c r="K10" s="141">
        <v>0</v>
      </c>
      <c r="L10" s="124" t="s">
        <v>334</v>
      </c>
    </row>
    <row r="11" spans="1:12" x14ac:dyDescent="0.25">
      <c r="A11" s="39">
        <v>5</v>
      </c>
      <c r="B11" s="151" t="s">
        <v>190</v>
      </c>
      <c r="C11" s="151" t="s">
        <v>12</v>
      </c>
      <c r="D11" s="151">
        <v>2</v>
      </c>
      <c r="E11" s="151">
        <v>2</v>
      </c>
      <c r="F11" s="135"/>
      <c r="G11" s="135"/>
      <c r="H11" s="115"/>
      <c r="I11" s="33"/>
      <c r="J11" s="33">
        <v>2</v>
      </c>
      <c r="K11" s="141">
        <v>0</v>
      </c>
      <c r="L11" s="124" t="s">
        <v>288</v>
      </c>
    </row>
    <row r="12" spans="1:12" x14ac:dyDescent="0.25">
      <c r="A12" s="117">
        <v>2</v>
      </c>
      <c r="B12" s="149" t="s">
        <v>179</v>
      </c>
      <c r="C12" s="116" t="s">
        <v>12</v>
      </c>
      <c r="D12" s="116">
        <v>5</v>
      </c>
      <c r="E12" s="116">
        <v>7</v>
      </c>
      <c r="F12" s="33"/>
      <c r="G12" s="115"/>
      <c r="H12" s="115"/>
      <c r="I12" s="33"/>
      <c r="J12" s="33" t="s">
        <v>335</v>
      </c>
      <c r="K12" s="141">
        <v>0</v>
      </c>
      <c r="L12" s="148" t="s">
        <v>355</v>
      </c>
    </row>
    <row r="13" spans="1:12" x14ac:dyDescent="0.25">
      <c r="A13" s="39">
        <v>2</v>
      </c>
      <c r="B13" s="149" t="s">
        <v>37</v>
      </c>
      <c r="C13" s="151" t="s">
        <v>12</v>
      </c>
      <c r="D13" s="151">
        <v>6</v>
      </c>
      <c r="E13" s="151">
        <v>7</v>
      </c>
      <c r="F13" s="33"/>
      <c r="G13" s="115"/>
      <c r="H13" s="115"/>
      <c r="I13" s="33"/>
      <c r="J13" s="33">
        <v>3</v>
      </c>
      <c r="K13" s="141">
        <v>0</v>
      </c>
      <c r="L13" s="148" t="s">
        <v>356</v>
      </c>
    </row>
    <row r="14" spans="1:12" x14ac:dyDescent="0.25">
      <c r="A14" s="39">
        <v>6</v>
      </c>
      <c r="B14" s="151" t="s">
        <v>78</v>
      </c>
      <c r="C14" s="151" t="s">
        <v>12</v>
      </c>
      <c r="D14" s="151">
        <v>23</v>
      </c>
      <c r="E14" s="151">
        <v>23</v>
      </c>
      <c r="F14" s="33"/>
      <c r="G14" s="115"/>
      <c r="H14" s="115"/>
      <c r="I14" s="33"/>
      <c r="J14" s="33">
        <v>23</v>
      </c>
      <c r="K14" s="141">
        <v>0</v>
      </c>
      <c r="L14" s="125" t="s">
        <v>289</v>
      </c>
    </row>
    <row r="15" spans="1:12" x14ac:dyDescent="0.25">
      <c r="A15" s="39">
        <v>8</v>
      </c>
      <c r="B15" s="151" t="s">
        <v>290</v>
      </c>
      <c r="C15" s="151" t="s">
        <v>12</v>
      </c>
      <c r="D15" s="151">
        <v>500</v>
      </c>
      <c r="E15" s="151">
        <v>500</v>
      </c>
      <c r="F15" s="33"/>
      <c r="G15" s="115"/>
      <c r="H15" s="115"/>
      <c r="I15" s="33"/>
      <c r="J15" s="33">
        <v>0</v>
      </c>
      <c r="K15" s="141" t="s">
        <v>291</v>
      </c>
      <c r="L15" s="136" t="s">
        <v>323</v>
      </c>
    </row>
    <row r="16" spans="1:12" x14ac:dyDescent="0.25">
      <c r="A16" s="39">
        <v>13</v>
      </c>
      <c r="B16" s="151" t="s">
        <v>20</v>
      </c>
      <c r="C16" s="151" t="s">
        <v>12</v>
      </c>
      <c r="D16" s="151" t="s">
        <v>312</v>
      </c>
      <c r="E16" s="151" t="s">
        <v>215</v>
      </c>
      <c r="F16" s="33"/>
      <c r="G16" s="115"/>
      <c r="H16" s="115"/>
      <c r="I16" s="33"/>
      <c r="J16" s="144">
        <v>45</v>
      </c>
      <c r="K16" s="141">
        <v>0</v>
      </c>
      <c r="L16" s="124" t="s">
        <v>336</v>
      </c>
    </row>
    <row r="17" spans="1:12" x14ac:dyDescent="0.25">
      <c r="A17" s="39">
        <v>15</v>
      </c>
      <c r="B17" s="151" t="s">
        <v>19</v>
      </c>
      <c r="C17" s="151" t="s">
        <v>292</v>
      </c>
      <c r="D17" s="151">
        <v>4</v>
      </c>
      <c r="E17" s="151">
        <v>3</v>
      </c>
      <c r="F17" s="33"/>
      <c r="G17" s="115"/>
      <c r="H17" s="115"/>
      <c r="I17" s="33"/>
      <c r="J17" s="33">
        <v>1800</v>
      </c>
      <c r="K17" s="141">
        <v>0</v>
      </c>
      <c r="L17" s="124" t="s">
        <v>337</v>
      </c>
    </row>
    <row r="18" spans="1:12" x14ac:dyDescent="0.25">
      <c r="A18" s="39" t="s">
        <v>318</v>
      </c>
      <c r="B18" s="151" t="s">
        <v>65</v>
      </c>
      <c r="C18" s="151" t="s">
        <v>66</v>
      </c>
      <c r="D18" s="151">
        <v>24</v>
      </c>
      <c r="E18" s="118">
        <v>20</v>
      </c>
      <c r="F18" s="33"/>
      <c r="G18" s="115"/>
      <c r="H18" s="115"/>
      <c r="I18" s="33"/>
      <c r="J18" s="33">
        <v>12</v>
      </c>
      <c r="K18" s="141" t="s">
        <v>327</v>
      </c>
      <c r="L18" s="136" t="s">
        <v>309</v>
      </c>
    </row>
    <row r="19" spans="1:12" x14ac:dyDescent="0.25">
      <c r="A19" s="39">
        <v>16</v>
      </c>
      <c r="B19" s="151" t="s">
        <v>67</v>
      </c>
      <c r="C19" s="151" t="s">
        <v>12</v>
      </c>
      <c r="D19" s="151">
        <v>300</v>
      </c>
      <c r="E19" s="151">
        <v>300</v>
      </c>
      <c r="F19" s="33"/>
      <c r="G19" s="115"/>
      <c r="H19" s="115"/>
      <c r="I19" s="33"/>
      <c r="J19" s="33">
        <v>700</v>
      </c>
      <c r="K19" s="141">
        <v>0</v>
      </c>
      <c r="L19" s="124" t="s">
        <v>338</v>
      </c>
    </row>
    <row r="20" spans="1:12" x14ac:dyDescent="0.25">
      <c r="A20" s="117">
        <v>32</v>
      </c>
      <c r="B20" s="116" t="s">
        <v>68</v>
      </c>
      <c r="C20" s="116" t="s">
        <v>12</v>
      </c>
      <c r="D20" s="116">
        <v>0</v>
      </c>
      <c r="E20" s="116">
        <v>100</v>
      </c>
      <c r="F20" s="33"/>
      <c r="G20" s="115"/>
      <c r="H20" s="115"/>
      <c r="I20" s="33"/>
      <c r="J20" s="33">
        <v>100</v>
      </c>
      <c r="K20" s="141">
        <v>0</v>
      </c>
      <c r="L20" s="124" t="s">
        <v>294</v>
      </c>
    </row>
    <row r="21" spans="1:12" x14ac:dyDescent="0.25">
      <c r="A21" s="39" t="s">
        <v>328</v>
      </c>
      <c r="B21" s="151" t="s">
        <v>307</v>
      </c>
      <c r="C21" s="151" t="s">
        <v>70</v>
      </c>
      <c r="D21" s="151">
        <v>1</v>
      </c>
      <c r="E21" s="151"/>
      <c r="F21" s="33"/>
      <c r="G21" s="115"/>
      <c r="H21" s="115"/>
      <c r="I21" s="33"/>
      <c r="J21" s="33">
        <v>0</v>
      </c>
      <c r="K21" s="141">
        <v>1</v>
      </c>
      <c r="L21" s="136" t="s">
        <v>310</v>
      </c>
    </row>
    <row r="22" spans="1:12" x14ac:dyDescent="0.25">
      <c r="A22" s="39" t="s">
        <v>328</v>
      </c>
      <c r="B22" s="151" t="s">
        <v>308</v>
      </c>
      <c r="C22" s="151" t="s">
        <v>70</v>
      </c>
      <c r="D22" s="151">
        <v>2</v>
      </c>
      <c r="E22" s="151"/>
      <c r="F22" s="33"/>
      <c r="G22" s="115"/>
      <c r="H22" s="115"/>
      <c r="I22" s="33"/>
      <c r="J22" s="33">
        <v>0</v>
      </c>
      <c r="K22" s="141">
        <v>2</v>
      </c>
      <c r="L22" s="136" t="s">
        <v>293</v>
      </c>
    </row>
    <row r="23" spans="1:12" x14ac:dyDescent="0.25">
      <c r="A23" s="39">
        <v>32</v>
      </c>
      <c r="B23" s="151" t="s">
        <v>71</v>
      </c>
      <c r="C23" s="151" t="s">
        <v>12</v>
      </c>
      <c r="D23" s="151">
        <v>500</v>
      </c>
      <c r="E23" s="151">
        <v>500</v>
      </c>
      <c r="F23" s="33"/>
      <c r="G23" s="115"/>
      <c r="H23" s="115"/>
      <c r="I23" s="33"/>
      <c r="J23" s="33">
        <v>625</v>
      </c>
      <c r="K23" s="141">
        <v>0</v>
      </c>
      <c r="L23" s="125" t="s">
        <v>339</v>
      </c>
    </row>
    <row r="24" spans="1:12" x14ac:dyDescent="0.25">
      <c r="A24" s="117"/>
      <c r="B24" s="116" t="s">
        <v>220</v>
      </c>
      <c r="C24" s="116" t="s">
        <v>221</v>
      </c>
      <c r="D24" s="116">
        <v>60</v>
      </c>
      <c r="E24" s="116">
        <v>6</v>
      </c>
      <c r="F24" s="115"/>
      <c r="G24" s="115"/>
      <c r="H24" s="115"/>
      <c r="I24" s="115"/>
      <c r="J24" s="115"/>
      <c r="K24" s="141" t="s">
        <v>325</v>
      </c>
      <c r="L24" s="136" t="s">
        <v>326</v>
      </c>
    </row>
    <row r="25" spans="1:12" x14ac:dyDescent="0.25">
      <c r="A25" s="117" t="s">
        <v>328</v>
      </c>
      <c r="B25" s="116" t="s">
        <v>295</v>
      </c>
      <c r="C25" s="116"/>
      <c r="D25" s="116"/>
      <c r="E25" s="116"/>
      <c r="F25" s="115"/>
      <c r="G25" s="115"/>
      <c r="H25" s="115"/>
      <c r="I25" s="115"/>
      <c r="J25" s="115"/>
      <c r="K25" s="141">
        <v>200</v>
      </c>
      <c r="L25" s="136" t="s">
        <v>293</v>
      </c>
    </row>
    <row r="26" spans="1:12" x14ac:dyDescent="0.25">
      <c r="A26" s="117" t="s">
        <v>328</v>
      </c>
      <c r="B26" s="116" t="s">
        <v>296</v>
      </c>
      <c r="C26" s="116"/>
      <c r="D26" s="116"/>
      <c r="E26" s="116"/>
      <c r="F26" s="115"/>
      <c r="G26" s="115"/>
      <c r="H26" s="115"/>
      <c r="I26" s="115"/>
      <c r="J26" s="115"/>
      <c r="K26" s="141">
        <v>110</v>
      </c>
      <c r="L26" s="136" t="s">
        <v>293</v>
      </c>
    </row>
    <row r="27" spans="1:12" x14ac:dyDescent="0.25">
      <c r="A27" s="117">
        <v>2</v>
      </c>
      <c r="B27" s="116" t="s">
        <v>248</v>
      </c>
      <c r="C27" s="116" t="s">
        <v>297</v>
      </c>
      <c r="D27" s="116"/>
      <c r="E27" s="116">
        <v>5</v>
      </c>
      <c r="F27" s="115"/>
      <c r="G27" s="115"/>
      <c r="H27" s="115"/>
      <c r="I27" s="115"/>
      <c r="J27" s="115"/>
      <c r="K27" s="141">
        <v>0</v>
      </c>
      <c r="L27" s="136" t="s">
        <v>293</v>
      </c>
    </row>
    <row r="28" spans="1:12" x14ac:dyDescent="0.25">
      <c r="A28" s="117">
        <v>2</v>
      </c>
      <c r="B28" s="116" t="s">
        <v>247</v>
      </c>
      <c r="C28" s="116" t="s">
        <v>297</v>
      </c>
      <c r="D28" s="116"/>
      <c r="E28" s="116">
        <v>5</v>
      </c>
      <c r="F28" s="115"/>
      <c r="G28" s="115"/>
      <c r="H28" s="115"/>
      <c r="I28" s="115"/>
      <c r="J28" s="115"/>
      <c r="K28" s="141">
        <v>0</v>
      </c>
      <c r="L28" s="136" t="s">
        <v>293</v>
      </c>
    </row>
    <row r="29" spans="1:12" x14ac:dyDescent="0.25">
      <c r="A29" s="39">
        <v>4</v>
      </c>
      <c r="B29" s="151" t="s">
        <v>26</v>
      </c>
      <c r="C29" s="151" t="s">
        <v>12</v>
      </c>
      <c r="D29" s="151">
        <v>185</v>
      </c>
      <c r="E29" s="151">
        <v>500</v>
      </c>
      <c r="F29" s="115"/>
      <c r="G29" s="115"/>
      <c r="H29" s="115"/>
      <c r="I29" s="115"/>
      <c r="J29" s="115">
        <v>250</v>
      </c>
      <c r="K29" s="141" t="s">
        <v>291</v>
      </c>
      <c r="L29" s="136" t="s">
        <v>340</v>
      </c>
    </row>
    <row r="30" spans="1:12" x14ac:dyDescent="0.25">
      <c r="A30" s="119">
        <v>3</v>
      </c>
      <c r="B30" s="151" t="s">
        <v>72</v>
      </c>
      <c r="C30" s="151">
        <f>8*125</f>
        <v>1000</v>
      </c>
      <c r="D30" s="151">
        <v>0</v>
      </c>
      <c r="E30" s="151">
        <v>1000</v>
      </c>
      <c r="F30" s="33"/>
      <c r="G30" s="115"/>
      <c r="H30" s="115"/>
      <c r="I30" s="33"/>
      <c r="J30" s="33">
        <v>125</v>
      </c>
      <c r="K30" s="141" t="s">
        <v>291</v>
      </c>
      <c r="L30" s="136" t="s">
        <v>341</v>
      </c>
    </row>
    <row r="31" spans="1:12" x14ac:dyDescent="0.25">
      <c r="A31" s="39">
        <v>12</v>
      </c>
      <c r="B31" s="151" t="s">
        <v>23</v>
      </c>
      <c r="C31" s="151" t="s">
        <v>63</v>
      </c>
      <c r="D31" s="151">
        <v>18</v>
      </c>
      <c r="E31" s="151">
        <v>30</v>
      </c>
      <c r="F31" s="115"/>
      <c r="G31" s="115"/>
      <c r="H31" s="115"/>
      <c r="I31" s="115"/>
      <c r="J31" s="115">
        <v>10</v>
      </c>
      <c r="K31" s="141" t="s">
        <v>291</v>
      </c>
      <c r="L31" s="136" t="s">
        <v>342</v>
      </c>
    </row>
    <row r="32" spans="1:12" x14ac:dyDescent="0.25">
      <c r="A32" s="117">
        <v>1</v>
      </c>
      <c r="B32" s="116" t="s">
        <v>64</v>
      </c>
      <c r="C32" s="116" t="s">
        <v>12</v>
      </c>
      <c r="D32" s="116">
        <v>600</v>
      </c>
      <c r="E32" s="116">
        <v>750</v>
      </c>
      <c r="F32" s="33"/>
      <c r="G32" s="115"/>
      <c r="H32" s="115"/>
      <c r="I32" s="33"/>
      <c r="J32" s="33">
        <v>0</v>
      </c>
      <c r="K32" s="141">
        <v>0</v>
      </c>
      <c r="L32" s="136" t="s">
        <v>298</v>
      </c>
    </row>
    <row r="33" spans="1:12" x14ac:dyDescent="0.25">
      <c r="A33" s="126">
        <v>14</v>
      </c>
      <c r="B33" s="120" t="s">
        <v>299</v>
      </c>
      <c r="C33" s="120" t="s">
        <v>219</v>
      </c>
      <c r="D33" s="120"/>
      <c r="E33" s="120">
        <v>50</v>
      </c>
      <c r="F33" s="121"/>
      <c r="G33" s="121"/>
      <c r="H33" s="121"/>
      <c r="I33" s="121"/>
      <c r="J33" s="121">
        <v>150</v>
      </c>
      <c r="K33" s="142">
        <v>0</v>
      </c>
      <c r="L33" s="145" t="s">
        <v>343</v>
      </c>
    </row>
    <row r="34" spans="1:12" x14ac:dyDescent="0.25">
      <c r="A34" s="39"/>
      <c r="B34" s="151" t="s">
        <v>300</v>
      </c>
      <c r="C34" s="151"/>
      <c r="D34" s="151"/>
      <c r="E34" s="151"/>
      <c r="F34" s="151"/>
      <c r="G34" s="151"/>
      <c r="H34" s="151"/>
      <c r="I34" s="151"/>
      <c r="J34" s="151">
        <v>400</v>
      </c>
      <c r="K34" s="141">
        <v>1500</v>
      </c>
      <c r="L34" s="137" t="s">
        <v>344</v>
      </c>
    </row>
    <row r="35" spans="1:12" x14ac:dyDescent="0.25">
      <c r="A35" s="39"/>
      <c r="B35" s="151" t="s">
        <v>301</v>
      </c>
      <c r="C35" s="151"/>
      <c r="D35" s="151"/>
      <c r="E35" s="151"/>
      <c r="F35" s="151"/>
      <c r="G35" s="151"/>
      <c r="H35" s="151"/>
      <c r="I35" s="151"/>
      <c r="J35" s="151">
        <v>750</v>
      </c>
      <c r="K35" s="141">
        <v>0</v>
      </c>
      <c r="L35" s="152" t="s">
        <v>302</v>
      </c>
    </row>
    <row r="36" spans="1:12" x14ac:dyDescent="0.25">
      <c r="A36" s="39" t="s">
        <v>370</v>
      </c>
      <c r="B36" s="151" t="s">
        <v>303</v>
      </c>
      <c r="C36" s="151" t="s">
        <v>12</v>
      </c>
      <c r="D36" s="151">
        <v>50</v>
      </c>
      <c r="E36" s="151">
        <v>50</v>
      </c>
      <c r="F36" s="151"/>
      <c r="G36" s="151"/>
      <c r="H36" s="151"/>
      <c r="I36" s="151"/>
      <c r="J36" s="151"/>
      <c r="K36" s="141">
        <v>0</v>
      </c>
      <c r="L36" s="152" t="s">
        <v>369</v>
      </c>
    </row>
    <row r="37" spans="1:12" x14ac:dyDescent="0.25">
      <c r="A37" s="39">
        <v>2</v>
      </c>
      <c r="B37" s="151" t="s">
        <v>319</v>
      </c>
      <c r="C37" s="151" t="s">
        <v>12</v>
      </c>
      <c r="D37" s="151"/>
      <c r="E37" s="151">
        <v>6</v>
      </c>
      <c r="F37" s="151"/>
      <c r="G37" s="151"/>
      <c r="H37" s="151"/>
      <c r="I37" s="151"/>
      <c r="J37" s="151"/>
      <c r="K37" s="141">
        <v>0</v>
      </c>
      <c r="L37" s="152" t="s">
        <v>321</v>
      </c>
    </row>
    <row r="38" spans="1:12" x14ac:dyDescent="0.25">
      <c r="A38" s="39">
        <v>2</v>
      </c>
      <c r="B38" s="151" t="s">
        <v>320</v>
      </c>
      <c r="C38" s="151" t="s">
        <v>12</v>
      </c>
      <c r="D38" s="151"/>
      <c r="E38" s="151">
        <v>5</v>
      </c>
      <c r="F38" s="151"/>
      <c r="G38" s="151"/>
      <c r="H38" s="151"/>
      <c r="I38" s="151"/>
      <c r="J38" s="151"/>
      <c r="K38" s="141">
        <v>0</v>
      </c>
      <c r="L38" s="152" t="s">
        <v>322</v>
      </c>
    </row>
    <row r="39" spans="1:12" ht="15.75" thickBot="1" x14ac:dyDescent="0.3">
      <c r="A39" s="107"/>
      <c r="B39" s="134" t="s">
        <v>345</v>
      </c>
      <c r="C39" s="134" t="s">
        <v>346</v>
      </c>
      <c r="D39" s="134"/>
      <c r="E39" s="134"/>
      <c r="F39" s="134"/>
      <c r="G39" s="134"/>
      <c r="H39" s="134"/>
      <c r="I39" s="134"/>
      <c r="J39" s="134">
        <v>240</v>
      </c>
      <c r="K39" s="143" t="s">
        <v>215</v>
      </c>
      <c r="L39" s="146" t="s">
        <v>347</v>
      </c>
    </row>
    <row r="40" spans="1:12" ht="15.75" thickBot="1" x14ac:dyDescent="0.3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  <c r="L40" s="215"/>
    </row>
  </sheetData>
  <mergeCells count="3">
    <mergeCell ref="A2:C2"/>
    <mergeCell ref="A1:L1"/>
    <mergeCell ref="D2:H2"/>
  </mergeCells>
  <pageMargins left="0.7" right="0.2" top="0.57361111111111107" bottom="0.5" header="0.3" footer="0.3"/>
  <pageSetup scale="84" orientation="landscape" r:id="rId1"/>
  <headerFooter>
    <oddHeader>&amp;C&amp;"-,Bold"&amp;14Thursday PM Box # List - Inventory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view="pageLayout" zoomScaleNormal="106" workbookViewId="0">
      <selection activeCell="E5" sqref="E5"/>
    </sheetView>
  </sheetViews>
  <sheetFormatPr defaultRowHeight="15" x14ac:dyDescent="0.25"/>
  <cols>
    <col min="1" max="1" width="28.5703125" customWidth="1"/>
    <col min="2" max="2" width="18.140625" customWidth="1"/>
    <col min="3" max="3" width="20" customWidth="1"/>
  </cols>
  <sheetData>
    <row r="1" spans="1:4" x14ac:dyDescent="0.25">
      <c r="A1" s="253" t="s">
        <v>192</v>
      </c>
      <c r="B1" s="254"/>
      <c r="C1" s="255"/>
    </row>
    <row r="2" spans="1:4" ht="15.75" thickBot="1" x14ac:dyDescent="0.3">
      <c r="A2" s="256"/>
      <c r="B2" s="257"/>
      <c r="C2" s="258"/>
    </row>
    <row r="3" spans="1:4" ht="15.75" thickBot="1" x14ac:dyDescent="0.3">
      <c r="A3" s="178"/>
      <c r="B3" s="179"/>
      <c r="C3" s="180"/>
    </row>
    <row r="4" spans="1:4" ht="15.75" thickBot="1" x14ac:dyDescent="0.3">
      <c r="A4" s="259" t="s">
        <v>193</v>
      </c>
      <c r="B4" s="260"/>
      <c r="C4" s="123"/>
    </row>
    <row r="5" spans="1:4" ht="15.75" x14ac:dyDescent="0.25">
      <c r="A5" s="187" t="s">
        <v>194</v>
      </c>
      <c r="B5" s="188" t="s">
        <v>18</v>
      </c>
      <c r="C5" s="189" t="s">
        <v>195</v>
      </c>
      <c r="D5" s="23"/>
    </row>
    <row r="6" spans="1:4" x14ac:dyDescent="0.25">
      <c r="A6" s="71" t="s">
        <v>196</v>
      </c>
      <c r="B6" s="151" t="s">
        <v>197</v>
      </c>
      <c r="C6" s="40" t="s">
        <v>198</v>
      </c>
    </row>
    <row r="7" spans="1:4" x14ac:dyDescent="0.25">
      <c r="A7" s="182" t="s">
        <v>199</v>
      </c>
      <c r="B7" s="33" t="s">
        <v>197</v>
      </c>
      <c r="C7" s="183"/>
    </row>
    <row r="8" spans="1:4" x14ac:dyDescent="0.25">
      <c r="A8" s="182" t="s">
        <v>200</v>
      </c>
      <c r="B8" s="33">
        <v>1</v>
      </c>
      <c r="C8" s="183" t="s">
        <v>201</v>
      </c>
    </row>
    <row r="9" spans="1:4" x14ac:dyDescent="0.25">
      <c r="A9" s="182" t="s">
        <v>202</v>
      </c>
      <c r="B9" s="33" t="s">
        <v>197</v>
      </c>
      <c r="C9" s="183"/>
    </row>
    <row r="10" spans="1:4" x14ac:dyDescent="0.25">
      <c r="A10" s="182" t="s">
        <v>203</v>
      </c>
      <c r="B10" s="33">
        <v>6</v>
      </c>
      <c r="C10" s="183"/>
    </row>
    <row r="11" spans="1:4" x14ac:dyDescent="0.25">
      <c r="A11" s="182" t="s">
        <v>204</v>
      </c>
      <c r="B11" s="33">
        <v>8</v>
      </c>
      <c r="C11" s="183"/>
    </row>
    <row r="12" spans="1:4" ht="15.75" thickBot="1" x14ac:dyDescent="0.3">
      <c r="A12" s="184" t="s">
        <v>205</v>
      </c>
      <c r="B12" s="185">
        <v>47</v>
      </c>
      <c r="C12" s="186"/>
    </row>
    <row r="13" spans="1:4" ht="15.75" thickBot="1" x14ac:dyDescent="0.3">
      <c r="A13" s="193"/>
      <c r="B13" s="194"/>
      <c r="C13" s="195"/>
    </row>
    <row r="14" spans="1:4" ht="15.75" thickBot="1" x14ac:dyDescent="0.3">
      <c r="A14" s="259" t="s">
        <v>206</v>
      </c>
      <c r="B14" s="260"/>
      <c r="C14" s="181"/>
    </row>
    <row r="15" spans="1:4" ht="16.5" thickBot="1" x14ac:dyDescent="0.3">
      <c r="A15" s="190" t="s">
        <v>194</v>
      </c>
      <c r="B15" s="191" t="s">
        <v>18</v>
      </c>
      <c r="C15" s="192" t="s">
        <v>195</v>
      </c>
    </row>
    <row r="16" spans="1:4" x14ac:dyDescent="0.25">
      <c r="A16" s="24" t="s">
        <v>207</v>
      </c>
      <c r="B16" s="25">
        <v>47</v>
      </c>
      <c r="C16" s="26"/>
    </row>
    <row r="17" spans="1:3" x14ac:dyDescent="0.25">
      <c r="A17" s="182" t="s">
        <v>208</v>
      </c>
      <c r="B17" s="33" t="s">
        <v>209</v>
      </c>
      <c r="C17" s="183"/>
    </row>
    <row r="18" spans="1:3" x14ac:dyDescent="0.25">
      <c r="A18" s="182" t="s">
        <v>210</v>
      </c>
      <c r="B18" s="33" t="s">
        <v>211</v>
      </c>
      <c r="C18" s="183"/>
    </row>
    <row r="19" spans="1:3" ht="15.75" thickBot="1" x14ac:dyDescent="0.3">
      <c r="A19" s="184" t="s">
        <v>212</v>
      </c>
      <c r="B19" s="185">
        <v>14</v>
      </c>
      <c r="C19" s="186"/>
    </row>
    <row r="20" spans="1:3" ht="15.75" thickBot="1" x14ac:dyDescent="0.3">
      <c r="A20" s="196"/>
      <c r="B20" s="11"/>
      <c r="C20" s="123"/>
    </row>
    <row r="21" spans="1:3" ht="15.75" thickBot="1" x14ac:dyDescent="0.3">
      <c r="A21" s="259" t="s">
        <v>213</v>
      </c>
      <c r="B21" s="260"/>
      <c r="C21" s="181"/>
    </row>
    <row r="22" spans="1:3" ht="15.75" x14ac:dyDescent="0.25">
      <c r="A22" s="190" t="s">
        <v>194</v>
      </c>
      <c r="B22" s="191" t="s">
        <v>18</v>
      </c>
      <c r="C22" s="192" t="s">
        <v>195</v>
      </c>
    </row>
    <row r="23" spans="1:3" ht="15.75" thickBot="1" x14ac:dyDescent="0.3">
      <c r="A23" s="184" t="s">
        <v>214</v>
      </c>
      <c r="B23" s="185" t="s">
        <v>215</v>
      </c>
      <c r="C23" s="186" t="s">
        <v>216</v>
      </c>
    </row>
  </sheetData>
  <mergeCells count="4">
    <mergeCell ref="A1:C2"/>
    <mergeCell ref="A4:B4"/>
    <mergeCell ref="A14:B14"/>
    <mergeCell ref="A21:B21"/>
  </mergeCells>
  <pageMargins left="0.7" right="0.7" top="0.75" bottom="0.75" header="0.3" footer="0.3"/>
  <pageSetup orientation="portrait" horizontalDpi="4294967293" verticalDpi="4294967293" r:id="rId1"/>
  <headerFooter>
    <oddHeader>&amp;L&amp;"-,Bold"&amp;12&amp;KFF0000Revised 3- ? -20&amp;C&amp;"-,Bold"&amp;16Leader Boxes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1"/>
  <sheetViews>
    <sheetView view="pageLayout" zoomScaleNormal="100" zoomScaleSheetLayoutView="70" workbookViewId="0">
      <selection activeCell="H1" sqref="H1"/>
    </sheetView>
  </sheetViews>
  <sheetFormatPr defaultRowHeight="15" x14ac:dyDescent="0.25"/>
  <cols>
    <col min="1" max="1" width="18.28515625" customWidth="1"/>
    <col min="2" max="2" width="11.5703125" customWidth="1"/>
    <col min="3" max="3" width="8.42578125" customWidth="1"/>
    <col min="4" max="4" width="8.7109375" customWidth="1"/>
    <col min="9" max="9" width="4.5703125" customWidth="1"/>
    <col min="10" max="10" width="11" customWidth="1"/>
    <col min="11" max="11" width="11.28515625" customWidth="1"/>
  </cols>
  <sheetData>
    <row r="1" spans="1:11" ht="23.25" customHeight="1" x14ac:dyDescent="0.25">
      <c r="A1" s="312" t="s">
        <v>49</v>
      </c>
      <c r="B1" s="313"/>
      <c r="C1" s="313"/>
      <c r="D1" s="313"/>
      <c r="E1" s="313"/>
      <c r="F1" s="314"/>
      <c r="J1" s="267" t="s">
        <v>315</v>
      </c>
      <c r="K1" s="268"/>
    </row>
    <row r="2" spans="1:11" ht="24" thickBot="1" x14ac:dyDescent="0.3">
      <c r="A2" s="324" t="s">
        <v>47</v>
      </c>
      <c r="B2" s="325"/>
      <c r="C2" s="325"/>
      <c r="D2" s="325"/>
      <c r="E2" s="325"/>
      <c r="F2" s="326"/>
      <c r="J2" s="269"/>
      <c r="K2" s="270"/>
    </row>
    <row r="3" spans="1:11" ht="19.5" thickBot="1" x14ac:dyDescent="0.3">
      <c r="A3" s="327" t="s">
        <v>48</v>
      </c>
      <c r="B3" s="367"/>
      <c r="C3" s="253">
        <v>26</v>
      </c>
      <c r="D3" s="367"/>
      <c r="E3" s="327" t="s">
        <v>361</v>
      </c>
      <c r="F3" s="331"/>
      <c r="G3" s="328"/>
      <c r="J3" s="269"/>
      <c r="K3" s="270"/>
    </row>
    <row r="4" spans="1:11" ht="19.5" thickBot="1" x14ac:dyDescent="0.3">
      <c r="A4" s="12" t="s">
        <v>52</v>
      </c>
      <c r="B4" s="387" t="s">
        <v>367</v>
      </c>
      <c r="C4" s="388"/>
      <c r="D4" s="389"/>
      <c r="J4" s="269"/>
      <c r="K4" s="270"/>
    </row>
    <row r="5" spans="1:11" ht="19.5" thickBot="1" x14ac:dyDescent="0.3">
      <c r="A5" s="12" t="s">
        <v>51</v>
      </c>
      <c r="B5" s="363" t="s">
        <v>234</v>
      </c>
      <c r="C5" s="385"/>
      <c r="D5" s="386"/>
      <c r="J5" s="269"/>
      <c r="K5" s="270"/>
    </row>
    <row r="6" spans="1:11" ht="19.5" thickBot="1" x14ac:dyDescent="0.3">
      <c r="A6" s="10" t="s">
        <v>55</v>
      </c>
      <c r="B6" s="46">
        <v>0.14930555555555555</v>
      </c>
      <c r="C6" s="13"/>
      <c r="D6" s="279" t="s">
        <v>235</v>
      </c>
      <c r="E6" s="281"/>
      <c r="J6" s="269"/>
      <c r="K6" s="270"/>
    </row>
    <row r="7" spans="1:11" ht="19.5" thickBot="1" x14ac:dyDescent="0.3">
      <c r="A7" s="130" t="s">
        <v>50</v>
      </c>
      <c r="B7" s="335" t="s">
        <v>81</v>
      </c>
      <c r="C7" s="336"/>
      <c r="D7" s="337"/>
      <c r="J7" s="269"/>
      <c r="K7" s="270"/>
    </row>
    <row r="8" spans="1:11" ht="19.5" thickBot="1" x14ac:dyDescent="0.3">
      <c r="A8" s="9" t="s">
        <v>53</v>
      </c>
      <c r="B8" s="48" t="s">
        <v>11</v>
      </c>
      <c r="C8" s="49" t="s">
        <v>18</v>
      </c>
      <c r="D8" s="50" t="s">
        <v>54</v>
      </c>
      <c r="E8" s="379" t="s">
        <v>27</v>
      </c>
      <c r="F8" s="380"/>
      <c r="G8" s="380"/>
      <c r="H8" s="380"/>
      <c r="I8" s="381"/>
      <c r="J8" s="269"/>
      <c r="K8" s="270"/>
    </row>
    <row r="9" spans="1:11" x14ac:dyDescent="0.25">
      <c r="A9" s="88" t="s">
        <v>281</v>
      </c>
      <c r="B9" s="89" t="s">
        <v>236</v>
      </c>
      <c r="C9" s="89">
        <v>3</v>
      </c>
      <c r="D9" s="90"/>
      <c r="E9" s="382" t="s">
        <v>82</v>
      </c>
      <c r="F9" s="383"/>
      <c r="G9" s="383"/>
      <c r="H9" s="383"/>
      <c r="I9" s="384"/>
      <c r="J9" s="269"/>
      <c r="K9" s="270"/>
    </row>
    <row r="10" spans="1:11" x14ac:dyDescent="0.25">
      <c r="A10" s="53" t="s">
        <v>69</v>
      </c>
      <c r="B10" s="127" t="s">
        <v>236</v>
      </c>
      <c r="C10" s="127">
        <v>1</v>
      </c>
      <c r="D10" s="54"/>
      <c r="E10" s="288" t="s">
        <v>83</v>
      </c>
      <c r="F10" s="304"/>
      <c r="G10" s="304"/>
      <c r="H10" s="304"/>
      <c r="I10" s="305"/>
      <c r="J10" s="269"/>
      <c r="K10" s="270"/>
    </row>
    <row r="11" spans="1:11" ht="15.75" thickBot="1" x14ac:dyDescent="0.3">
      <c r="A11" s="53" t="s">
        <v>237</v>
      </c>
      <c r="B11" s="127" t="s">
        <v>236</v>
      </c>
      <c r="C11" s="127">
        <v>1</v>
      </c>
      <c r="D11" s="54"/>
      <c r="E11" s="288"/>
      <c r="F11" s="304"/>
      <c r="G11" s="304"/>
      <c r="H11" s="304"/>
      <c r="I11" s="305"/>
      <c r="J11" s="271"/>
      <c r="K11" s="272"/>
    </row>
    <row r="12" spans="1:11" x14ac:dyDescent="0.25">
      <c r="A12" s="53" t="s">
        <v>238</v>
      </c>
      <c r="B12" s="31" t="s">
        <v>236</v>
      </c>
      <c r="C12" s="31">
        <v>1</v>
      </c>
      <c r="D12" s="54"/>
      <c r="E12" s="288"/>
      <c r="F12" s="304"/>
      <c r="G12" s="304"/>
      <c r="H12" s="304"/>
      <c r="I12" s="305"/>
    </row>
    <row r="13" spans="1:11" x14ac:dyDescent="0.25">
      <c r="A13" s="53" t="s">
        <v>239</v>
      </c>
      <c r="B13" s="31" t="s">
        <v>12</v>
      </c>
      <c r="C13" s="31">
        <v>100</v>
      </c>
      <c r="D13" s="54"/>
      <c r="E13" s="288"/>
      <c r="F13" s="304"/>
      <c r="G13" s="304"/>
      <c r="H13" s="304"/>
      <c r="I13" s="305"/>
    </row>
    <row r="14" spans="1:11" x14ac:dyDescent="0.25">
      <c r="A14" s="53" t="s">
        <v>220</v>
      </c>
      <c r="B14" s="31" t="s">
        <v>12</v>
      </c>
      <c r="C14" s="151">
        <v>100</v>
      </c>
      <c r="D14" s="54"/>
      <c r="E14" s="288"/>
      <c r="F14" s="304"/>
      <c r="G14" s="304"/>
      <c r="H14" s="304"/>
      <c r="I14" s="305"/>
    </row>
    <row r="15" spans="1:11" x14ac:dyDescent="0.25">
      <c r="A15" s="53" t="s">
        <v>240</v>
      </c>
      <c r="B15" s="31" t="s">
        <v>12</v>
      </c>
      <c r="C15" s="151">
        <v>100</v>
      </c>
      <c r="D15" s="54"/>
      <c r="E15" s="287"/>
      <c r="F15" s="287"/>
      <c r="G15" s="287"/>
      <c r="H15" s="287"/>
      <c r="I15" s="303"/>
    </row>
    <row r="16" spans="1:11" x14ac:dyDescent="0.25">
      <c r="A16" s="55" t="s">
        <v>241</v>
      </c>
      <c r="B16" s="56" t="s">
        <v>242</v>
      </c>
      <c r="C16" s="56" t="s">
        <v>243</v>
      </c>
      <c r="D16" s="57"/>
      <c r="E16" s="357"/>
      <c r="F16" s="357"/>
      <c r="G16" s="357"/>
      <c r="H16" s="357"/>
      <c r="I16" s="358"/>
    </row>
    <row r="17" spans="1:11" x14ac:dyDescent="0.25">
      <c r="A17" s="55"/>
      <c r="B17" s="56"/>
      <c r="C17" s="56"/>
      <c r="D17" s="57"/>
      <c r="E17" s="261"/>
      <c r="F17" s="262"/>
      <c r="G17" s="262"/>
      <c r="H17" s="262"/>
      <c r="I17" s="263"/>
    </row>
    <row r="18" spans="1:11" x14ac:dyDescent="0.25">
      <c r="A18" s="53"/>
      <c r="B18" s="31"/>
      <c r="C18" s="31"/>
      <c r="D18" s="54"/>
      <c r="E18" s="296"/>
      <c r="F18" s="296"/>
      <c r="G18" s="296"/>
      <c r="H18" s="296"/>
      <c r="I18" s="299"/>
    </row>
    <row r="19" spans="1:11" x14ac:dyDescent="0.25">
      <c r="A19" s="53"/>
      <c r="B19" s="31"/>
      <c r="C19" s="31"/>
      <c r="D19" s="54"/>
      <c r="E19" s="296"/>
      <c r="F19" s="296"/>
      <c r="G19" s="296"/>
      <c r="H19" s="296"/>
      <c r="I19" s="299"/>
    </row>
    <row r="20" spans="1:11" x14ac:dyDescent="0.25">
      <c r="A20" s="3"/>
      <c r="B20" s="7"/>
      <c r="C20" s="7"/>
      <c r="D20" s="7"/>
      <c r="E20" s="297"/>
      <c r="F20" s="297"/>
      <c r="G20" s="297"/>
      <c r="H20" s="297"/>
      <c r="I20" s="298"/>
    </row>
    <row r="21" spans="1:11" x14ac:dyDescent="0.25">
      <c r="A21" s="307" t="s">
        <v>244</v>
      </c>
      <c r="B21" s="310" t="s">
        <v>313</v>
      </c>
      <c r="C21" s="310"/>
      <c r="D21" s="310"/>
      <c r="E21" s="310"/>
      <c r="F21" s="310"/>
      <c r="G21" s="310"/>
      <c r="H21" s="310"/>
      <c r="I21" s="311"/>
    </row>
    <row r="22" spans="1:11" ht="21" customHeight="1" thickBot="1" x14ac:dyDescent="0.3">
      <c r="A22" s="346"/>
      <c r="B22" s="349"/>
      <c r="C22" s="349"/>
      <c r="D22" s="349"/>
      <c r="E22" s="349"/>
      <c r="F22" s="349"/>
      <c r="G22" s="349"/>
      <c r="H22" s="349"/>
      <c r="I22" s="350"/>
    </row>
    <row r="23" spans="1:11" ht="15.75" thickBot="1" x14ac:dyDescent="0.3">
      <c r="A23" s="264" t="s">
        <v>314</v>
      </c>
      <c r="B23" s="265"/>
      <c r="C23" s="265"/>
      <c r="D23" s="265"/>
      <c r="E23" s="265"/>
      <c r="F23" s="265"/>
      <c r="G23" s="265"/>
      <c r="H23" s="265"/>
      <c r="I23" s="266"/>
    </row>
    <row r="24" spans="1:11" ht="23.25" x14ac:dyDescent="0.25">
      <c r="A24" s="359" t="s">
        <v>49</v>
      </c>
      <c r="B24" s="360"/>
      <c r="C24" s="360"/>
      <c r="D24" s="360"/>
      <c r="E24" s="360"/>
      <c r="F24" s="361"/>
    </row>
    <row r="25" spans="1:11" ht="24" thickBot="1" x14ac:dyDescent="0.3">
      <c r="A25" s="324" t="s">
        <v>47</v>
      </c>
      <c r="B25" s="325"/>
      <c r="C25" s="325"/>
      <c r="D25" s="325"/>
      <c r="E25" s="325"/>
      <c r="F25" s="326"/>
    </row>
    <row r="26" spans="1:11" ht="19.5" thickBot="1" x14ac:dyDescent="0.3">
      <c r="A26" s="363" t="s">
        <v>48</v>
      </c>
      <c r="B26" s="364"/>
      <c r="C26" s="327">
        <v>26</v>
      </c>
      <c r="D26" s="331"/>
      <c r="E26" s="43"/>
      <c r="F26" s="327" t="s">
        <v>361</v>
      </c>
      <c r="G26" s="331"/>
      <c r="H26" s="328"/>
      <c r="J26" s="273" t="s">
        <v>317</v>
      </c>
      <c r="K26" s="274"/>
    </row>
    <row r="27" spans="1:11" ht="19.5" thickBot="1" x14ac:dyDescent="0.3">
      <c r="A27" s="45" t="s">
        <v>52</v>
      </c>
      <c r="B27" s="365" t="s">
        <v>56</v>
      </c>
      <c r="C27" s="366"/>
      <c r="D27" s="8"/>
      <c r="J27" s="275"/>
      <c r="K27" s="276"/>
    </row>
    <row r="28" spans="1:11" ht="19.5" thickBot="1" x14ac:dyDescent="0.3">
      <c r="A28" s="12" t="s">
        <v>51</v>
      </c>
      <c r="B28" s="327" t="s">
        <v>245</v>
      </c>
      <c r="C28" s="331"/>
      <c r="D28" s="367"/>
      <c r="J28" s="275"/>
      <c r="K28" s="276"/>
    </row>
    <row r="29" spans="1:11" ht="19.5" thickBot="1" x14ac:dyDescent="0.3">
      <c r="A29" s="10" t="s">
        <v>55</v>
      </c>
      <c r="B29" s="46">
        <v>0.47916666666666669</v>
      </c>
      <c r="C29" s="13"/>
      <c r="D29" s="279" t="s">
        <v>246</v>
      </c>
      <c r="E29" s="280"/>
      <c r="F29" s="281"/>
      <c r="G29" s="58"/>
      <c r="H29" s="58"/>
      <c r="I29" s="58"/>
      <c r="J29" s="275"/>
      <c r="K29" s="276"/>
    </row>
    <row r="30" spans="1:11" ht="19.5" thickBot="1" x14ac:dyDescent="0.3">
      <c r="A30" s="47" t="s">
        <v>50</v>
      </c>
      <c r="B30" s="282" t="s">
        <v>362</v>
      </c>
      <c r="C30" s="283"/>
      <c r="D30" s="284"/>
      <c r="J30" s="275"/>
      <c r="K30" s="276"/>
    </row>
    <row r="31" spans="1:11" ht="18.75" x14ac:dyDescent="0.25">
      <c r="A31" s="85" t="s">
        <v>53</v>
      </c>
      <c r="B31" s="86" t="s">
        <v>11</v>
      </c>
      <c r="C31" s="86" t="s">
        <v>18</v>
      </c>
      <c r="D31" s="86" t="s">
        <v>54</v>
      </c>
      <c r="E31" s="285" t="s">
        <v>27</v>
      </c>
      <c r="F31" s="285"/>
      <c r="G31" s="285"/>
      <c r="H31" s="285"/>
      <c r="I31" s="286"/>
      <c r="J31" s="275"/>
      <c r="K31" s="276"/>
    </row>
    <row r="32" spans="1:11" x14ac:dyDescent="0.25">
      <c r="A32" s="53"/>
      <c r="B32" s="31" t="s">
        <v>12</v>
      </c>
      <c r="C32" s="31">
        <v>100</v>
      </c>
      <c r="D32" s="54"/>
      <c r="E32" s="287" t="s">
        <v>363</v>
      </c>
      <c r="F32" s="287"/>
      <c r="G32" s="287"/>
      <c r="H32" s="287"/>
      <c r="I32" s="288"/>
      <c r="J32" s="275"/>
      <c r="K32" s="276"/>
    </row>
    <row r="33" spans="1:11" x14ac:dyDescent="0.25">
      <c r="A33" s="53"/>
      <c r="B33" s="31"/>
      <c r="C33" s="151"/>
      <c r="D33" s="54"/>
      <c r="E33" s="287"/>
      <c r="F33" s="287"/>
      <c r="G33" s="287"/>
      <c r="H33" s="287"/>
      <c r="I33" s="288"/>
      <c r="J33" s="275"/>
      <c r="K33" s="276"/>
    </row>
    <row r="34" spans="1:11" x14ac:dyDescent="0.25">
      <c r="A34" s="53"/>
      <c r="B34" s="31"/>
      <c r="C34" s="31"/>
      <c r="D34" s="54"/>
      <c r="E34" s="287"/>
      <c r="F34" s="287"/>
      <c r="G34" s="287"/>
      <c r="H34" s="287"/>
      <c r="I34" s="288"/>
      <c r="J34" s="275"/>
      <c r="K34" s="276"/>
    </row>
    <row r="35" spans="1:11" x14ac:dyDescent="0.25">
      <c r="A35" s="53"/>
      <c r="B35" s="31"/>
      <c r="C35" s="31"/>
      <c r="D35" s="54"/>
      <c r="E35" s="287"/>
      <c r="F35" s="287"/>
      <c r="G35" s="287"/>
      <c r="H35" s="287"/>
      <c r="I35" s="288"/>
      <c r="J35" s="275"/>
      <c r="K35" s="276"/>
    </row>
    <row r="36" spans="1:11" x14ac:dyDescent="0.25">
      <c r="A36" s="53"/>
      <c r="B36" s="31"/>
      <c r="C36" s="31"/>
      <c r="D36" s="54"/>
      <c r="E36" s="287"/>
      <c r="F36" s="287"/>
      <c r="G36" s="287"/>
      <c r="H36" s="287"/>
      <c r="I36" s="288"/>
      <c r="J36" s="275"/>
      <c r="K36" s="276"/>
    </row>
    <row r="37" spans="1:11" x14ac:dyDescent="0.25">
      <c r="A37" s="53"/>
      <c r="B37" s="31"/>
      <c r="C37" s="31"/>
      <c r="D37" s="54"/>
      <c r="E37" s="296"/>
      <c r="F37" s="296"/>
      <c r="G37" s="296"/>
      <c r="H37" s="296"/>
      <c r="I37" s="261"/>
      <c r="J37" s="275"/>
      <c r="K37" s="276"/>
    </row>
    <row r="38" spans="1:11" x14ac:dyDescent="0.25">
      <c r="A38" s="53"/>
      <c r="B38" s="31"/>
      <c r="C38" s="31"/>
      <c r="D38" s="54"/>
      <c r="E38" s="296"/>
      <c r="F38" s="296"/>
      <c r="G38" s="296"/>
      <c r="H38" s="296"/>
      <c r="I38" s="261"/>
      <c r="J38" s="275"/>
      <c r="K38" s="276"/>
    </row>
    <row r="39" spans="1:11" ht="15.75" thickBot="1" x14ac:dyDescent="0.3">
      <c r="A39" s="53"/>
      <c r="B39" s="31"/>
      <c r="C39" s="31"/>
      <c r="D39" s="54"/>
      <c r="E39" s="261"/>
      <c r="F39" s="262"/>
      <c r="G39" s="262"/>
      <c r="H39" s="262"/>
      <c r="I39" s="263"/>
      <c r="J39" s="277"/>
      <c r="K39" s="278"/>
    </row>
    <row r="40" spans="1:11" x14ac:dyDescent="0.25">
      <c r="A40" s="53"/>
      <c r="B40" s="31"/>
      <c r="C40" s="31"/>
      <c r="D40" s="54"/>
      <c r="E40" s="261"/>
      <c r="F40" s="262"/>
      <c r="G40" s="262"/>
      <c r="H40" s="262"/>
      <c r="I40" s="263"/>
    </row>
    <row r="41" spans="1:11" x14ac:dyDescent="0.25">
      <c r="A41" s="53"/>
      <c r="B41" s="31"/>
      <c r="C41" s="151"/>
      <c r="D41" s="54"/>
      <c r="E41" s="287"/>
      <c r="F41" s="287"/>
      <c r="G41" s="287"/>
      <c r="H41" s="287"/>
      <c r="I41" s="303"/>
    </row>
    <row r="42" spans="1:11" x14ac:dyDescent="0.25">
      <c r="A42" s="53"/>
      <c r="B42" s="31"/>
      <c r="C42" s="151"/>
      <c r="D42" s="54"/>
      <c r="E42" s="287"/>
      <c r="F42" s="287"/>
      <c r="G42" s="287"/>
      <c r="H42" s="287"/>
      <c r="I42" s="303"/>
    </row>
    <row r="43" spans="1:11" x14ac:dyDescent="0.25">
      <c r="A43" s="53"/>
      <c r="B43" s="31"/>
      <c r="C43" s="151"/>
      <c r="D43" s="54"/>
      <c r="E43" s="287"/>
      <c r="F43" s="287"/>
      <c r="G43" s="287"/>
      <c r="H43" s="287"/>
      <c r="I43" s="303"/>
    </row>
    <row r="44" spans="1:11" x14ac:dyDescent="0.25">
      <c r="A44" s="53" t="s">
        <v>240</v>
      </c>
      <c r="B44" s="31" t="s">
        <v>12</v>
      </c>
      <c r="C44" s="151">
        <v>100</v>
      </c>
      <c r="D44" s="54"/>
      <c r="E44" s="287" t="s">
        <v>368</v>
      </c>
      <c r="F44" s="287"/>
      <c r="G44" s="287"/>
      <c r="H44" s="287"/>
      <c r="I44" s="303"/>
    </row>
    <row r="45" spans="1:11" x14ac:dyDescent="0.25">
      <c r="A45" s="53"/>
      <c r="B45" s="31"/>
      <c r="C45" s="31"/>
      <c r="D45" s="54"/>
      <c r="E45" s="296"/>
      <c r="F45" s="296"/>
      <c r="G45" s="296"/>
      <c r="H45" s="296"/>
      <c r="I45" s="299"/>
    </row>
    <row r="46" spans="1:11" x14ac:dyDescent="0.25">
      <c r="A46" s="53"/>
      <c r="B46" s="31"/>
      <c r="C46" s="31"/>
      <c r="D46" s="54"/>
      <c r="E46" s="296"/>
      <c r="F46" s="296"/>
      <c r="G46" s="296"/>
      <c r="H46" s="296"/>
      <c r="I46" s="299"/>
    </row>
    <row r="47" spans="1:11" x14ac:dyDescent="0.25">
      <c r="A47" s="3"/>
      <c r="B47" s="7"/>
      <c r="C47" s="7"/>
      <c r="D47" s="7"/>
      <c r="E47" s="297"/>
      <c r="F47" s="297"/>
      <c r="G47" s="297"/>
      <c r="H47" s="297"/>
      <c r="I47" s="298"/>
    </row>
    <row r="48" spans="1:11" ht="33" customHeight="1" x14ac:dyDescent="0.25">
      <c r="A48" s="87" t="s">
        <v>250</v>
      </c>
      <c r="B48" s="27" t="s">
        <v>243</v>
      </c>
      <c r="C48" s="27" t="s">
        <v>243</v>
      </c>
      <c r="D48" s="27"/>
      <c r="E48" s="377" t="s">
        <v>249</v>
      </c>
      <c r="F48" s="377"/>
      <c r="G48" s="377"/>
      <c r="H48" s="377"/>
      <c r="I48" s="378"/>
    </row>
    <row r="49" spans="1:9" x14ac:dyDescent="0.25">
      <c r="A49" s="368" t="s">
        <v>244</v>
      </c>
      <c r="B49" s="370" t="s">
        <v>251</v>
      </c>
      <c r="C49" s="370"/>
      <c r="D49" s="370"/>
      <c r="E49" s="370"/>
      <c r="F49" s="370"/>
      <c r="G49" s="370"/>
      <c r="H49" s="370"/>
      <c r="I49" s="371"/>
    </row>
    <row r="50" spans="1:9" ht="15.75" thickBot="1" x14ac:dyDescent="0.3">
      <c r="A50" s="369"/>
      <c r="B50" s="372"/>
      <c r="C50" s="372"/>
      <c r="D50" s="372"/>
      <c r="E50" s="372"/>
      <c r="F50" s="372"/>
      <c r="G50" s="372"/>
      <c r="H50" s="372"/>
      <c r="I50" s="373"/>
    </row>
    <row r="51" spans="1:9" ht="15.75" thickBot="1" x14ac:dyDescent="0.3"/>
    <row r="52" spans="1:9" ht="19.5" thickBot="1" x14ac:dyDescent="0.3">
      <c r="A52" s="45" t="s">
        <v>52</v>
      </c>
      <c r="B52" s="374" t="s">
        <v>56</v>
      </c>
      <c r="C52" s="366"/>
      <c r="D52" s="8"/>
    </row>
    <row r="53" spans="1:9" ht="19.5" thickBot="1" x14ac:dyDescent="0.3">
      <c r="A53" s="12" t="s">
        <v>51</v>
      </c>
      <c r="B53" s="30" t="s">
        <v>252</v>
      </c>
      <c r="C53" s="64"/>
      <c r="D53" s="29"/>
      <c r="E53" s="65"/>
    </row>
    <row r="54" spans="1:9" ht="19.5" thickBot="1" x14ac:dyDescent="0.3">
      <c r="A54" s="10" t="s">
        <v>55</v>
      </c>
      <c r="B54" s="46">
        <v>0.1875</v>
      </c>
      <c r="C54" s="13"/>
      <c r="D54" s="279" t="s">
        <v>253</v>
      </c>
      <c r="E54" s="332"/>
    </row>
    <row r="55" spans="1:9" ht="19.5" thickBot="1" x14ac:dyDescent="0.3">
      <c r="A55" s="47" t="s">
        <v>50</v>
      </c>
      <c r="B55" s="335" t="s">
        <v>84</v>
      </c>
      <c r="C55" s="336"/>
      <c r="D55" s="337"/>
    </row>
    <row r="56" spans="1:9" ht="19.5" thickBot="1" x14ac:dyDescent="0.3">
      <c r="A56" s="9" t="s">
        <v>53</v>
      </c>
      <c r="B56" s="48" t="s">
        <v>11</v>
      </c>
      <c r="C56" s="49" t="s">
        <v>18</v>
      </c>
      <c r="D56" s="50" t="s">
        <v>54</v>
      </c>
      <c r="E56" s="300" t="s">
        <v>27</v>
      </c>
      <c r="F56" s="301"/>
      <c r="G56" s="301"/>
      <c r="H56" s="301"/>
      <c r="I56" s="302"/>
    </row>
    <row r="57" spans="1:9" x14ac:dyDescent="0.25">
      <c r="A57" s="51" t="s">
        <v>254</v>
      </c>
      <c r="B57" s="35" t="s">
        <v>12</v>
      </c>
      <c r="C57" s="35">
        <v>33</v>
      </c>
      <c r="D57" s="52"/>
      <c r="E57" s="375" t="s">
        <v>255</v>
      </c>
      <c r="F57" s="375"/>
      <c r="G57" s="375"/>
      <c r="H57" s="375"/>
      <c r="I57" s="376"/>
    </row>
    <row r="58" spans="1:9" x14ac:dyDescent="0.25">
      <c r="A58" s="53" t="s">
        <v>256</v>
      </c>
      <c r="B58" s="35" t="s">
        <v>12</v>
      </c>
      <c r="C58" s="31">
        <v>33</v>
      </c>
      <c r="D58" s="54"/>
      <c r="E58" s="287" t="s">
        <v>255</v>
      </c>
      <c r="F58" s="287"/>
      <c r="G58" s="287"/>
      <c r="H58" s="287"/>
      <c r="I58" s="303"/>
    </row>
    <row r="59" spans="1:9" x14ac:dyDescent="0.25">
      <c r="A59" s="53" t="s">
        <v>257</v>
      </c>
      <c r="B59" s="35" t="s">
        <v>12</v>
      </c>
      <c r="C59" s="31">
        <v>33</v>
      </c>
      <c r="D59" s="54"/>
      <c r="E59" s="288" t="s">
        <v>255</v>
      </c>
      <c r="F59" s="304"/>
      <c r="G59" s="304"/>
      <c r="H59" s="304"/>
      <c r="I59" s="305"/>
    </row>
    <row r="60" spans="1:9" x14ac:dyDescent="0.25">
      <c r="A60" s="53" t="s">
        <v>258</v>
      </c>
      <c r="B60" s="35" t="s">
        <v>12</v>
      </c>
      <c r="C60" s="31" t="s">
        <v>243</v>
      </c>
      <c r="D60" s="54"/>
      <c r="E60" s="288" t="s">
        <v>249</v>
      </c>
      <c r="F60" s="304"/>
      <c r="G60" s="304"/>
      <c r="H60" s="304"/>
      <c r="I60" s="305"/>
    </row>
    <row r="61" spans="1:9" x14ac:dyDescent="0.25">
      <c r="A61" s="66"/>
      <c r="B61" s="35"/>
      <c r="C61" s="31"/>
      <c r="D61" s="54"/>
      <c r="E61" s="287"/>
      <c r="F61" s="287"/>
      <c r="G61" s="287"/>
      <c r="H61" s="287"/>
      <c r="I61" s="303"/>
    </row>
    <row r="62" spans="1:9" x14ac:dyDescent="0.25">
      <c r="A62" s="84"/>
      <c r="B62" s="31"/>
      <c r="C62" s="56"/>
      <c r="D62" s="57"/>
      <c r="E62" s="261"/>
      <c r="F62" s="262"/>
      <c r="G62" s="262"/>
      <c r="H62" s="262"/>
      <c r="I62" s="263"/>
    </row>
    <row r="63" spans="1:9" x14ac:dyDescent="0.25">
      <c r="A63" s="84"/>
      <c r="B63" s="31"/>
      <c r="C63" s="56"/>
      <c r="D63" s="57"/>
      <c r="E63" s="261"/>
      <c r="F63" s="262"/>
      <c r="G63" s="262"/>
      <c r="H63" s="262"/>
      <c r="I63" s="263"/>
    </row>
    <row r="64" spans="1:9" ht="15.75" thickBot="1" x14ac:dyDescent="0.3">
      <c r="A64" s="55"/>
      <c r="B64" s="56"/>
      <c r="C64" s="56"/>
      <c r="D64" s="57"/>
      <c r="E64" s="357"/>
      <c r="F64" s="357"/>
      <c r="G64" s="357"/>
      <c r="H64" s="357"/>
      <c r="I64" s="358"/>
    </row>
    <row r="65" spans="1:11" x14ac:dyDescent="0.25">
      <c r="A65" s="306" t="s">
        <v>244</v>
      </c>
      <c r="B65" s="308" t="s">
        <v>259</v>
      </c>
      <c r="C65" s="308"/>
      <c r="D65" s="308"/>
      <c r="E65" s="308"/>
      <c r="F65" s="308"/>
      <c r="G65" s="308"/>
      <c r="H65" s="308"/>
      <c r="I65" s="309"/>
    </row>
    <row r="66" spans="1:11" ht="15.75" thickBot="1" x14ac:dyDescent="0.3">
      <c r="A66" s="346"/>
      <c r="B66" s="349"/>
      <c r="C66" s="349"/>
      <c r="D66" s="349"/>
      <c r="E66" s="349"/>
      <c r="F66" s="349"/>
      <c r="G66" s="349"/>
      <c r="H66" s="349"/>
      <c r="I66" s="350"/>
    </row>
    <row r="67" spans="1:11" ht="15.75" thickBot="1" x14ac:dyDescent="0.3">
      <c r="A67" s="264" t="s">
        <v>314</v>
      </c>
      <c r="B67" s="265"/>
      <c r="C67" s="265"/>
      <c r="D67" s="265"/>
      <c r="E67" s="265"/>
      <c r="F67" s="265"/>
      <c r="G67" s="265"/>
      <c r="H67" s="265"/>
      <c r="I67" s="266"/>
    </row>
    <row r="68" spans="1:11" x14ac:dyDescent="0.25">
      <c r="A68" s="289"/>
      <c r="B68" s="289"/>
      <c r="C68" s="289"/>
      <c r="D68" s="289"/>
      <c r="E68" s="289"/>
      <c r="F68" s="289"/>
      <c r="G68" s="289"/>
      <c r="H68" s="289"/>
      <c r="I68" s="289"/>
    </row>
    <row r="69" spans="1:11" ht="15.75" thickBot="1" x14ac:dyDescent="0.3">
      <c r="A69" s="67"/>
      <c r="B69" s="67"/>
      <c r="C69" s="67"/>
      <c r="D69" s="67"/>
      <c r="E69" s="67"/>
      <c r="F69" s="67"/>
      <c r="G69" s="67"/>
      <c r="H69" s="67"/>
      <c r="I69" s="67"/>
    </row>
    <row r="70" spans="1:11" ht="23.25" x14ac:dyDescent="0.25">
      <c r="A70" s="312" t="s">
        <v>49</v>
      </c>
      <c r="B70" s="313"/>
      <c r="C70" s="313"/>
      <c r="D70" s="313"/>
      <c r="E70" s="313"/>
      <c r="F70" s="314"/>
      <c r="G70" s="67"/>
      <c r="H70" s="67"/>
      <c r="I70" s="67"/>
    </row>
    <row r="71" spans="1:11" ht="24" thickBot="1" x14ac:dyDescent="0.3">
      <c r="A71" s="359" t="s">
        <v>47</v>
      </c>
      <c r="B71" s="360"/>
      <c r="C71" s="360"/>
      <c r="D71" s="360"/>
      <c r="E71" s="360"/>
      <c r="F71" s="361"/>
      <c r="G71" s="67"/>
      <c r="H71" s="67"/>
      <c r="I71" s="67"/>
    </row>
    <row r="72" spans="1:11" ht="19.5" thickBot="1" x14ac:dyDescent="0.3">
      <c r="A72" s="327" t="s">
        <v>48</v>
      </c>
      <c r="B72" s="362"/>
      <c r="C72" s="327">
        <v>26</v>
      </c>
      <c r="D72" s="328"/>
      <c r="E72" s="43"/>
      <c r="F72" s="327" t="s">
        <v>361</v>
      </c>
      <c r="G72" s="331"/>
      <c r="H72" s="328"/>
      <c r="I72" s="128"/>
      <c r="J72" s="267" t="s">
        <v>316</v>
      </c>
      <c r="K72" s="268"/>
    </row>
    <row r="73" spans="1:11" ht="19.5" thickBot="1" x14ac:dyDescent="0.3">
      <c r="A73" s="68" t="s">
        <v>52</v>
      </c>
      <c r="B73" s="351" t="s">
        <v>57</v>
      </c>
      <c r="C73" s="352"/>
      <c r="D73" s="133"/>
      <c r="E73" s="11"/>
      <c r="F73" s="11"/>
      <c r="G73" s="11"/>
      <c r="H73" s="11"/>
      <c r="I73" s="11"/>
      <c r="J73" s="269"/>
      <c r="K73" s="270"/>
    </row>
    <row r="74" spans="1:11" ht="19.5" thickBot="1" x14ac:dyDescent="0.3">
      <c r="A74" s="12" t="s">
        <v>51</v>
      </c>
      <c r="B74" s="327" t="s">
        <v>260</v>
      </c>
      <c r="C74" s="331"/>
      <c r="D74" s="331"/>
      <c r="E74" s="328"/>
      <c r="F74" s="11"/>
      <c r="G74" s="11"/>
      <c r="H74" s="11"/>
      <c r="I74" s="11"/>
      <c r="J74" s="269"/>
      <c r="K74" s="270"/>
    </row>
    <row r="75" spans="1:11" ht="19.5" thickBot="1" x14ac:dyDescent="0.3">
      <c r="A75" s="10" t="s">
        <v>55</v>
      </c>
      <c r="B75" s="69">
        <v>0.48958333333333331</v>
      </c>
      <c r="C75" s="13"/>
      <c r="D75" s="353" t="s">
        <v>261</v>
      </c>
      <c r="E75" s="354"/>
      <c r="F75" s="11"/>
      <c r="G75" s="11"/>
      <c r="H75" s="11"/>
      <c r="I75" s="11"/>
      <c r="J75" s="269"/>
      <c r="K75" s="270"/>
    </row>
    <row r="76" spans="1:11" ht="19.5" thickBot="1" x14ac:dyDescent="0.3">
      <c r="A76" s="130" t="s">
        <v>50</v>
      </c>
      <c r="B76" s="335" t="s">
        <v>262</v>
      </c>
      <c r="C76" s="336"/>
      <c r="D76" s="337"/>
      <c r="E76" s="11"/>
      <c r="F76" s="11"/>
      <c r="G76" s="11"/>
      <c r="H76" s="11"/>
      <c r="I76" s="11"/>
      <c r="J76" s="269"/>
      <c r="K76" s="270"/>
    </row>
    <row r="77" spans="1:11" ht="19.5" thickBot="1" x14ac:dyDescent="0.3">
      <c r="A77" s="9" t="s">
        <v>53</v>
      </c>
      <c r="B77" s="48" t="s">
        <v>11</v>
      </c>
      <c r="C77" s="49" t="s">
        <v>18</v>
      </c>
      <c r="D77" s="50" t="s">
        <v>54</v>
      </c>
      <c r="E77" s="300" t="s">
        <v>27</v>
      </c>
      <c r="F77" s="301"/>
      <c r="G77" s="301"/>
      <c r="H77" s="301"/>
      <c r="I77" s="302"/>
      <c r="J77" s="269"/>
      <c r="K77" s="270"/>
    </row>
    <row r="78" spans="1:11" ht="15.75" thickBot="1" x14ac:dyDescent="0.3">
      <c r="A78" s="88" t="s">
        <v>263</v>
      </c>
      <c r="B78" s="89" t="s">
        <v>12</v>
      </c>
      <c r="C78" s="89">
        <v>100</v>
      </c>
      <c r="D78" s="90"/>
      <c r="E78" s="355"/>
      <c r="F78" s="355"/>
      <c r="G78" s="355"/>
      <c r="H78" s="355"/>
      <c r="I78" s="356"/>
      <c r="J78" s="269"/>
      <c r="K78" s="270"/>
    </row>
    <row r="79" spans="1:11" ht="15.75" thickBot="1" x14ac:dyDescent="0.3">
      <c r="A79" s="53" t="s">
        <v>220</v>
      </c>
      <c r="B79" s="35" t="s">
        <v>12</v>
      </c>
      <c r="C79" s="89">
        <v>100</v>
      </c>
      <c r="D79" s="54"/>
      <c r="E79" s="287"/>
      <c r="F79" s="287"/>
      <c r="G79" s="287"/>
      <c r="H79" s="287"/>
      <c r="I79" s="303"/>
      <c r="J79" s="269"/>
      <c r="K79" s="270"/>
    </row>
    <row r="80" spans="1:11" x14ac:dyDescent="0.25">
      <c r="A80" s="53" t="s">
        <v>258</v>
      </c>
      <c r="B80" s="35" t="s">
        <v>12</v>
      </c>
      <c r="C80" s="89">
        <v>100</v>
      </c>
      <c r="D80" s="54"/>
      <c r="E80" s="288" t="s">
        <v>249</v>
      </c>
      <c r="F80" s="304"/>
      <c r="G80" s="304"/>
      <c r="H80" s="304"/>
      <c r="I80" s="305"/>
      <c r="J80" s="269"/>
      <c r="K80" s="270"/>
    </row>
    <row r="81" spans="1:11" x14ac:dyDescent="0.25">
      <c r="A81" s="55" t="s">
        <v>264</v>
      </c>
      <c r="B81" s="56"/>
      <c r="C81" s="56" t="s">
        <v>243</v>
      </c>
      <c r="D81" s="57"/>
      <c r="E81" s="288" t="s">
        <v>249</v>
      </c>
      <c r="F81" s="304"/>
      <c r="G81" s="304"/>
      <c r="H81" s="304"/>
      <c r="I81" s="305"/>
      <c r="J81" s="269"/>
      <c r="K81" s="270"/>
    </row>
    <row r="82" spans="1:11" ht="52.5" customHeight="1" thickBot="1" x14ac:dyDescent="0.3">
      <c r="A82" s="91" t="s">
        <v>250</v>
      </c>
      <c r="B82" s="129"/>
      <c r="C82" s="129" t="s">
        <v>243</v>
      </c>
      <c r="D82" s="129"/>
      <c r="E82" s="341" t="s">
        <v>249</v>
      </c>
      <c r="F82" s="342"/>
      <c r="G82" s="342"/>
      <c r="H82" s="342"/>
      <c r="I82" s="343"/>
      <c r="J82" s="271"/>
      <c r="K82" s="272"/>
    </row>
    <row r="83" spans="1:11" ht="54.75" customHeight="1" x14ac:dyDescent="0.25">
      <c r="A83" s="131" t="s">
        <v>265</v>
      </c>
      <c r="B83" s="132" t="s">
        <v>266</v>
      </c>
      <c r="C83" s="132">
        <v>1200</v>
      </c>
      <c r="D83" s="132"/>
      <c r="E83" s="344" t="s">
        <v>267</v>
      </c>
      <c r="F83" s="344"/>
      <c r="G83" s="344"/>
      <c r="H83" s="344"/>
      <c r="I83" s="345"/>
    </row>
    <row r="84" spans="1:11" ht="15.75" customHeight="1" x14ac:dyDescent="0.25">
      <c r="A84" s="62"/>
      <c r="B84" s="63"/>
      <c r="C84" s="63"/>
      <c r="D84" s="63"/>
      <c r="E84" s="290"/>
      <c r="F84" s="291"/>
      <c r="G84" s="291"/>
      <c r="H84" s="291"/>
      <c r="I84" s="292"/>
    </row>
    <row r="85" spans="1:11" ht="15.75" customHeight="1" x14ac:dyDescent="0.25">
      <c r="A85" s="62"/>
      <c r="B85" s="63"/>
      <c r="C85" s="63"/>
      <c r="D85" s="63"/>
      <c r="E85" s="290"/>
      <c r="F85" s="291"/>
      <c r="G85" s="291"/>
      <c r="H85" s="291"/>
      <c r="I85" s="292"/>
    </row>
    <row r="86" spans="1:11" ht="15.75" thickBot="1" x14ac:dyDescent="0.3">
      <c r="A86" s="91"/>
      <c r="B86" s="92"/>
      <c r="C86" s="92"/>
      <c r="D86" s="92"/>
      <c r="E86" s="293"/>
      <c r="F86" s="294"/>
      <c r="G86" s="294"/>
      <c r="H86" s="294"/>
      <c r="I86" s="295"/>
    </row>
    <row r="87" spans="1:11" x14ac:dyDescent="0.25">
      <c r="A87" s="306" t="s">
        <v>244</v>
      </c>
      <c r="B87" s="347" t="s">
        <v>268</v>
      </c>
      <c r="C87" s="308"/>
      <c r="D87" s="308"/>
      <c r="E87" s="308"/>
      <c r="F87" s="308"/>
      <c r="G87" s="308"/>
      <c r="H87" s="308"/>
      <c r="I87" s="309"/>
    </row>
    <row r="88" spans="1:11" ht="15.75" thickBot="1" x14ac:dyDescent="0.3">
      <c r="A88" s="346"/>
      <c r="B88" s="348"/>
      <c r="C88" s="349"/>
      <c r="D88" s="349"/>
      <c r="E88" s="349"/>
      <c r="F88" s="349"/>
      <c r="G88" s="349"/>
      <c r="H88" s="349"/>
      <c r="I88" s="350"/>
    </row>
    <row r="89" spans="1:11" x14ac:dyDescent="0.25">
      <c r="A89" s="67"/>
      <c r="B89" s="67"/>
      <c r="C89" s="67"/>
      <c r="D89" s="67"/>
      <c r="E89" s="67"/>
      <c r="F89" s="67"/>
      <c r="G89" s="67"/>
      <c r="H89" s="67"/>
      <c r="I89" s="67"/>
    </row>
    <row r="90" spans="1:11" x14ac:dyDescent="0.25">
      <c r="A90" s="67"/>
      <c r="B90" s="67"/>
      <c r="C90" s="67"/>
      <c r="D90" s="67"/>
      <c r="E90" s="67"/>
      <c r="F90" s="67"/>
      <c r="G90" s="67"/>
      <c r="H90" s="67"/>
      <c r="I90" s="67"/>
    </row>
    <row r="91" spans="1:11" ht="15.75" thickBot="1" x14ac:dyDescent="0.3"/>
    <row r="92" spans="1:11" ht="19.5" thickBot="1" x14ac:dyDescent="0.3">
      <c r="A92" s="45" t="s">
        <v>52</v>
      </c>
      <c r="B92" s="333" t="s">
        <v>57</v>
      </c>
      <c r="C92" s="334"/>
      <c r="D92" s="8"/>
    </row>
    <row r="93" spans="1:11" ht="19.5" thickBot="1" x14ac:dyDescent="0.3">
      <c r="A93" s="12" t="s">
        <v>51</v>
      </c>
      <c r="B93" s="30" t="s">
        <v>269</v>
      </c>
      <c r="C93" s="64"/>
      <c r="D93" s="29"/>
      <c r="E93" s="65"/>
    </row>
    <row r="94" spans="1:11" ht="19.5" thickBot="1" x14ac:dyDescent="0.3">
      <c r="A94" s="10" t="s">
        <v>55</v>
      </c>
      <c r="B94" s="46">
        <v>0.15625</v>
      </c>
      <c r="C94" s="13"/>
      <c r="D94" s="279" t="s">
        <v>270</v>
      </c>
      <c r="E94" s="332"/>
    </row>
    <row r="95" spans="1:11" ht="19.5" thickBot="1" x14ac:dyDescent="0.3">
      <c r="A95" s="47" t="s">
        <v>50</v>
      </c>
      <c r="B95" s="335" t="s">
        <v>271</v>
      </c>
      <c r="C95" s="336"/>
      <c r="D95" s="337"/>
    </row>
    <row r="96" spans="1:11" ht="19.5" thickBot="1" x14ac:dyDescent="0.3">
      <c r="A96" s="9" t="s">
        <v>53</v>
      </c>
      <c r="B96" s="48" t="s">
        <v>11</v>
      </c>
      <c r="C96" s="49" t="s">
        <v>18</v>
      </c>
      <c r="D96" s="50" t="s">
        <v>54</v>
      </c>
      <c r="E96" s="300" t="s">
        <v>27</v>
      </c>
      <c r="F96" s="301"/>
      <c r="G96" s="301"/>
      <c r="H96" s="301"/>
      <c r="I96" s="302"/>
    </row>
    <row r="97" spans="1:9" ht="29.25" customHeight="1" x14ac:dyDescent="0.25">
      <c r="A97" s="70" t="s">
        <v>85</v>
      </c>
      <c r="B97" s="35" t="s">
        <v>272</v>
      </c>
      <c r="C97" s="31" t="s">
        <v>243</v>
      </c>
      <c r="D97" s="36"/>
      <c r="E97" s="338" t="s">
        <v>364</v>
      </c>
      <c r="F97" s="339"/>
      <c r="G97" s="339"/>
      <c r="H97" s="339"/>
      <c r="I97" s="340"/>
    </row>
    <row r="98" spans="1:9" x14ac:dyDescent="0.25">
      <c r="A98" s="71" t="s">
        <v>86</v>
      </c>
      <c r="B98" s="35" t="s">
        <v>272</v>
      </c>
      <c r="C98" s="31" t="s">
        <v>243</v>
      </c>
      <c r="D98" s="32"/>
      <c r="E98" s="287"/>
      <c r="F98" s="287"/>
      <c r="G98" s="287"/>
      <c r="H98" s="287"/>
      <c r="I98" s="303"/>
    </row>
    <row r="99" spans="1:9" x14ac:dyDescent="0.25">
      <c r="A99" s="71" t="s">
        <v>87</v>
      </c>
      <c r="B99" s="35" t="s">
        <v>272</v>
      </c>
      <c r="C99" s="31" t="s">
        <v>243</v>
      </c>
      <c r="D99" s="32"/>
      <c r="E99" s="287"/>
      <c r="F99" s="287"/>
      <c r="G99" s="287"/>
      <c r="H99" s="287"/>
      <c r="I99" s="303"/>
    </row>
    <row r="100" spans="1:9" x14ac:dyDescent="0.25">
      <c r="A100" s="71" t="s">
        <v>88</v>
      </c>
      <c r="B100" s="35" t="s">
        <v>272</v>
      </c>
      <c r="C100" s="31" t="s">
        <v>243</v>
      </c>
      <c r="D100" s="32"/>
      <c r="E100" s="287"/>
      <c r="F100" s="287"/>
      <c r="G100" s="287"/>
      <c r="H100" s="287"/>
      <c r="I100" s="303"/>
    </row>
    <row r="101" spans="1:9" x14ac:dyDescent="0.25">
      <c r="A101" s="71" t="s">
        <v>89</v>
      </c>
      <c r="B101" s="35" t="s">
        <v>272</v>
      </c>
      <c r="C101" s="31" t="s">
        <v>243</v>
      </c>
      <c r="D101" s="32"/>
      <c r="E101" s="287"/>
      <c r="F101" s="287"/>
      <c r="G101" s="287"/>
      <c r="H101" s="287"/>
      <c r="I101" s="303"/>
    </row>
    <row r="102" spans="1:9" x14ac:dyDescent="0.25">
      <c r="A102" s="71" t="s">
        <v>90</v>
      </c>
      <c r="B102" s="35" t="s">
        <v>272</v>
      </c>
      <c r="C102" s="31" t="s">
        <v>243</v>
      </c>
      <c r="D102" s="32"/>
      <c r="E102" s="287"/>
      <c r="F102" s="287"/>
      <c r="G102" s="287"/>
      <c r="H102" s="287"/>
      <c r="I102" s="303"/>
    </row>
    <row r="103" spans="1:9" ht="30" customHeight="1" x14ac:dyDescent="0.25">
      <c r="A103" s="93" t="s">
        <v>273</v>
      </c>
      <c r="B103" s="35" t="s">
        <v>272</v>
      </c>
      <c r="C103" s="31" t="s">
        <v>243</v>
      </c>
      <c r="D103" s="32"/>
      <c r="E103" s="287"/>
      <c r="F103" s="287"/>
      <c r="G103" s="287"/>
      <c r="H103" s="287"/>
      <c r="I103" s="303"/>
    </row>
    <row r="104" spans="1:9" x14ac:dyDescent="0.25">
      <c r="A104" s="71" t="s">
        <v>91</v>
      </c>
      <c r="B104" s="31" t="s">
        <v>92</v>
      </c>
      <c r="C104" s="31" t="s">
        <v>243</v>
      </c>
      <c r="D104" s="32"/>
      <c r="E104" s="287"/>
      <c r="F104" s="287"/>
      <c r="G104" s="287"/>
      <c r="H104" s="287"/>
      <c r="I104" s="303"/>
    </row>
    <row r="105" spans="1:9" x14ac:dyDescent="0.25">
      <c r="A105" s="71" t="s">
        <v>93</v>
      </c>
      <c r="B105" s="31" t="s">
        <v>94</v>
      </c>
      <c r="C105" s="31" t="s">
        <v>243</v>
      </c>
      <c r="D105" s="32"/>
      <c r="E105" s="287"/>
      <c r="F105" s="287"/>
      <c r="G105" s="287"/>
      <c r="H105" s="287"/>
      <c r="I105" s="303"/>
    </row>
    <row r="106" spans="1:9" x14ac:dyDescent="0.25">
      <c r="A106" s="71"/>
      <c r="B106" s="35"/>
      <c r="C106" s="31"/>
      <c r="D106" s="32"/>
      <c r="E106" s="261"/>
      <c r="F106" s="262"/>
      <c r="G106" s="262"/>
      <c r="H106" s="262"/>
      <c r="I106" s="61"/>
    </row>
    <row r="107" spans="1:9" x14ac:dyDescent="0.25">
      <c r="A107" s="53"/>
      <c r="B107" s="35"/>
      <c r="C107" s="31"/>
      <c r="D107" s="54"/>
      <c r="E107" s="288"/>
      <c r="F107" s="304"/>
      <c r="G107" s="304"/>
      <c r="H107" s="304"/>
      <c r="I107" s="305"/>
    </row>
    <row r="108" spans="1:9" ht="15.75" thickBot="1" x14ac:dyDescent="0.3">
      <c r="A108" s="66"/>
      <c r="B108" s="35"/>
      <c r="C108" s="31"/>
      <c r="D108" s="54"/>
      <c r="E108" s="287"/>
      <c r="F108" s="287"/>
      <c r="G108" s="287"/>
      <c r="H108" s="287"/>
      <c r="I108" s="303"/>
    </row>
    <row r="109" spans="1:9" x14ac:dyDescent="0.25">
      <c r="A109" s="306" t="s">
        <v>244</v>
      </c>
      <c r="B109" s="308" t="s">
        <v>274</v>
      </c>
      <c r="C109" s="308"/>
      <c r="D109" s="308"/>
      <c r="E109" s="308"/>
      <c r="F109" s="308"/>
      <c r="G109" s="308"/>
      <c r="H109" s="308"/>
      <c r="I109" s="309"/>
    </row>
    <row r="110" spans="1:9" ht="15.75" thickBot="1" x14ac:dyDescent="0.3">
      <c r="A110" s="307"/>
      <c r="B110" s="310"/>
      <c r="C110" s="310"/>
      <c r="D110" s="310"/>
      <c r="E110" s="310"/>
      <c r="F110" s="310"/>
      <c r="G110" s="310"/>
      <c r="H110" s="310"/>
      <c r="I110" s="311"/>
    </row>
    <row r="111" spans="1:9" ht="15.75" thickBot="1" x14ac:dyDescent="0.3">
      <c r="A111" s="264" t="s">
        <v>314</v>
      </c>
      <c r="B111" s="265"/>
      <c r="C111" s="265"/>
      <c r="D111" s="265"/>
      <c r="E111" s="265"/>
      <c r="F111" s="265"/>
      <c r="G111" s="265"/>
      <c r="H111" s="265"/>
      <c r="I111" s="266"/>
    </row>
    <row r="114" spans="1:9" ht="15.75" thickBot="1" x14ac:dyDescent="0.3"/>
    <row r="115" spans="1:9" ht="23.25" x14ac:dyDescent="0.25">
      <c r="A115" s="312" t="s">
        <v>49</v>
      </c>
      <c r="B115" s="313"/>
      <c r="C115" s="313"/>
      <c r="D115" s="313"/>
      <c r="E115" s="313"/>
      <c r="F115" s="314"/>
    </row>
    <row r="116" spans="1:9" ht="24" thickBot="1" x14ac:dyDescent="0.3">
      <c r="A116" s="324" t="s">
        <v>47</v>
      </c>
      <c r="B116" s="325"/>
      <c r="C116" s="325"/>
      <c r="D116" s="325"/>
      <c r="E116" s="325"/>
      <c r="F116" s="326"/>
    </row>
    <row r="117" spans="1:9" ht="19.5" thickBot="1" x14ac:dyDescent="0.3">
      <c r="A117" s="327" t="s">
        <v>48</v>
      </c>
      <c r="B117" s="328"/>
      <c r="C117" s="327">
        <v>26</v>
      </c>
      <c r="D117" s="328"/>
      <c r="E117" s="43"/>
      <c r="F117" s="327" t="s">
        <v>361</v>
      </c>
      <c r="G117" s="331"/>
      <c r="H117" s="328"/>
    </row>
    <row r="118" spans="1:9" ht="19.5" thickBot="1" x14ac:dyDescent="0.3">
      <c r="A118" s="45" t="s">
        <v>52</v>
      </c>
      <c r="B118" s="329" t="s">
        <v>58</v>
      </c>
      <c r="C118" s="330"/>
      <c r="D118" s="8"/>
    </row>
    <row r="119" spans="1:9" ht="19.5" thickBot="1" x14ac:dyDescent="0.3">
      <c r="A119" s="12" t="s">
        <v>51</v>
      </c>
      <c r="B119" s="327" t="s">
        <v>275</v>
      </c>
      <c r="C119" s="331"/>
      <c r="D119" s="331"/>
      <c r="E119" s="328"/>
    </row>
    <row r="120" spans="1:9" ht="19.5" thickBot="1" x14ac:dyDescent="0.3">
      <c r="A120" s="10" t="s">
        <v>55</v>
      </c>
      <c r="B120" s="72">
        <v>0.44791666666666669</v>
      </c>
      <c r="C120" s="13"/>
      <c r="D120" s="279" t="s">
        <v>276</v>
      </c>
      <c r="E120" s="332"/>
    </row>
    <row r="121" spans="1:9" ht="19.5" thickBot="1" x14ac:dyDescent="0.3">
      <c r="A121" s="47" t="s">
        <v>50</v>
      </c>
      <c r="B121" s="315" t="s">
        <v>95</v>
      </c>
      <c r="C121" s="316"/>
      <c r="D121" s="317"/>
      <c r="E121" s="11"/>
      <c r="F121" s="11"/>
      <c r="G121" s="11"/>
      <c r="H121" s="73"/>
      <c r="I121" s="73"/>
    </row>
    <row r="122" spans="1:9" ht="19.5" thickBot="1" x14ac:dyDescent="0.3">
      <c r="A122" s="9" t="s">
        <v>53</v>
      </c>
      <c r="B122" s="48" t="s">
        <v>11</v>
      </c>
      <c r="C122" s="49" t="s">
        <v>18</v>
      </c>
      <c r="D122" s="50" t="s">
        <v>54</v>
      </c>
      <c r="E122" s="318" t="s">
        <v>27</v>
      </c>
      <c r="F122" s="319"/>
      <c r="G122" s="319"/>
      <c r="H122" s="319"/>
      <c r="I122" s="320"/>
    </row>
    <row r="123" spans="1:9" x14ac:dyDescent="0.25">
      <c r="A123" s="51" t="s">
        <v>277</v>
      </c>
      <c r="B123" s="35" t="s">
        <v>12</v>
      </c>
      <c r="C123" s="35">
        <v>100</v>
      </c>
      <c r="D123" s="52"/>
      <c r="E123" s="74" t="s">
        <v>278</v>
      </c>
      <c r="F123" s="75"/>
      <c r="G123" s="75"/>
      <c r="H123" s="75"/>
      <c r="I123" s="76"/>
    </row>
    <row r="124" spans="1:9" x14ac:dyDescent="0.25">
      <c r="A124" s="53" t="s">
        <v>220</v>
      </c>
      <c r="B124" s="35" t="s">
        <v>12</v>
      </c>
      <c r="C124" s="35">
        <v>100</v>
      </c>
      <c r="D124" s="54"/>
      <c r="E124" s="59" t="s">
        <v>278</v>
      </c>
      <c r="F124" s="60"/>
      <c r="G124" s="60"/>
      <c r="H124" s="60"/>
      <c r="I124" s="61"/>
    </row>
    <row r="125" spans="1:9" x14ac:dyDescent="0.25">
      <c r="A125" s="77" t="s">
        <v>279</v>
      </c>
      <c r="B125" s="35" t="s">
        <v>12</v>
      </c>
      <c r="C125" s="31">
        <v>120</v>
      </c>
      <c r="D125" s="54"/>
      <c r="E125" s="59" t="s">
        <v>278</v>
      </c>
      <c r="F125" s="60"/>
      <c r="G125" s="60"/>
      <c r="H125" s="60"/>
      <c r="I125" s="61"/>
    </row>
    <row r="126" spans="1:9" x14ac:dyDescent="0.25">
      <c r="A126" s="80"/>
      <c r="B126" s="31"/>
      <c r="C126" s="56"/>
      <c r="D126" s="57"/>
      <c r="E126" s="81"/>
      <c r="F126" s="82"/>
      <c r="G126" s="82"/>
      <c r="H126" s="82"/>
      <c r="I126" s="83"/>
    </row>
    <row r="127" spans="1:9" x14ac:dyDescent="0.25">
      <c r="A127" s="80"/>
      <c r="B127" s="31"/>
      <c r="C127" s="56"/>
      <c r="D127" s="57"/>
      <c r="E127" s="81"/>
      <c r="F127" s="82"/>
      <c r="G127" s="82"/>
      <c r="H127" s="82"/>
      <c r="I127" s="83"/>
    </row>
    <row r="128" spans="1:9" x14ac:dyDescent="0.25">
      <c r="A128" s="80"/>
      <c r="B128" s="31"/>
      <c r="C128" s="56"/>
      <c r="D128" s="57"/>
      <c r="E128" s="81"/>
      <c r="F128" s="82"/>
      <c r="G128" s="82"/>
      <c r="H128" s="82"/>
      <c r="I128" s="83"/>
    </row>
    <row r="129" spans="1:9" ht="15.75" thickBot="1" x14ac:dyDescent="0.3">
      <c r="A129" s="78"/>
      <c r="B129" s="56"/>
      <c r="C129" s="56"/>
      <c r="D129" s="57"/>
      <c r="E129" s="81"/>
      <c r="F129" s="82"/>
      <c r="G129" s="82"/>
      <c r="H129" s="82"/>
      <c r="I129" s="83"/>
    </row>
    <row r="130" spans="1:9" ht="54.75" customHeight="1" thickBot="1" x14ac:dyDescent="0.3">
      <c r="A130" s="79" t="s">
        <v>244</v>
      </c>
      <c r="B130" s="321" t="s">
        <v>280</v>
      </c>
      <c r="C130" s="322"/>
      <c r="D130" s="322"/>
      <c r="E130" s="322"/>
      <c r="F130" s="322"/>
      <c r="G130" s="322"/>
      <c r="H130" s="322"/>
      <c r="I130" s="323"/>
    </row>
    <row r="131" spans="1:9" ht="15.75" thickBot="1" x14ac:dyDescent="0.3">
      <c r="A131" s="264" t="s">
        <v>314</v>
      </c>
      <c r="B131" s="265"/>
      <c r="C131" s="265"/>
      <c r="D131" s="265"/>
      <c r="E131" s="265"/>
      <c r="F131" s="265"/>
      <c r="G131" s="265"/>
      <c r="H131" s="265"/>
      <c r="I131" s="266"/>
    </row>
  </sheetData>
  <mergeCells count="125">
    <mergeCell ref="D6:E6"/>
    <mergeCell ref="B7:D7"/>
    <mergeCell ref="E8:I8"/>
    <mergeCell ref="E9:I9"/>
    <mergeCell ref="E10:I10"/>
    <mergeCell ref="E11:I11"/>
    <mergeCell ref="A1:F1"/>
    <mergeCell ref="A2:F2"/>
    <mergeCell ref="A3:B3"/>
    <mergeCell ref="C3:D3"/>
    <mergeCell ref="B5:D5"/>
    <mergeCell ref="E3:G3"/>
    <mergeCell ref="B4:D4"/>
    <mergeCell ref="E48:I48"/>
    <mergeCell ref="F26:H26"/>
    <mergeCell ref="E12:I12"/>
    <mergeCell ref="E13:I13"/>
    <mergeCell ref="E14:I14"/>
    <mergeCell ref="E15:I15"/>
    <mergeCell ref="E16:I16"/>
    <mergeCell ref="A21:A22"/>
    <mergeCell ref="B21:I22"/>
    <mergeCell ref="E19:I19"/>
    <mergeCell ref="E18:I18"/>
    <mergeCell ref="E17:I17"/>
    <mergeCell ref="E20:I20"/>
    <mergeCell ref="A49:A50"/>
    <mergeCell ref="B49:I50"/>
    <mergeCell ref="B52:C52"/>
    <mergeCell ref="D54:E54"/>
    <mergeCell ref="B55:D55"/>
    <mergeCell ref="E57:I57"/>
    <mergeCell ref="E58:I58"/>
    <mergeCell ref="E59:I59"/>
    <mergeCell ref="E60:I60"/>
    <mergeCell ref="E35:I35"/>
    <mergeCell ref="E36:I36"/>
    <mergeCell ref="E41:I41"/>
    <mergeCell ref="E42:I42"/>
    <mergeCell ref="E43:I43"/>
    <mergeCell ref="E44:I44"/>
    <mergeCell ref="A24:F24"/>
    <mergeCell ref="A25:F25"/>
    <mergeCell ref="A26:B26"/>
    <mergeCell ref="C26:D26"/>
    <mergeCell ref="B27:C27"/>
    <mergeCell ref="B28:D28"/>
    <mergeCell ref="E64:I64"/>
    <mergeCell ref="A65:A66"/>
    <mergeCell ref="B65:I66"/>
    <mergeCell ref="A70:F70"/>
    <mergeCell ref="A71:F71"/>
    <mergeCell ref="A72:B72"/>
    <mergeCell ref="C72:D72"/>
    <mergeCell ref="F72:H72"/>
    <mergeCell ref="E61:I61"/>
    <mergeCell ref="E83:I83"/>
    <mergeCell ref="A87:A88"/>
    <mergeCell ref="B87:I88"/>
    <mergeCell ref="B73:C73"/>
    <mergeCell ref="B74:E74"/>
    <mergeCell ref="D75:E75"/>
    <mergeCell ref="B76:D76"/>
    <mergeCell ref="E77:I77"/>
    <mergeCell ref="E78:I78"/>
    <mergeCell ref="B121:D121"/>
    <mergeCell ref="E122:I122"/>
    <mergeCell ref="B130:I130"/>
    <mergeCell ref="E106:H106"/>
    <mergeCell ref="A116:F116"/>
    <mergeCell ref="A117:B117"/>
    <mergeCell ref="C117:D117"/>
    <mergeCell ref="B118:C118"/>
    <mergeCell ref="B119:E119"/>
    <mergeCell ref="D120:E120"/>
    <mergeCell ref="A111:I111"/>
    <mergeCell ref="F117:H117"/>
    <mergeCell ref="E45:I45"/>
    <mergeCell ref="E56:I56"/>
    <mergeCell ref="E105:I105"/>
    <mergeCell ref="E107:I107"/>
    <mergeCell ref="E108:I108"/>
    <mergeCell ref="A109:A110"/>
    <mergeCell ref="B109:I110"/>
    <mergeCell ref="A115:F115"/>
    <mergeCell ref="E99:I99"/>
    <mergeCell ref="E100:I100"/>
    <mergeCell ref="E101:I101"/>
    <mergeCell ref="E102:I102"/>
    <mergeCell ref="E103:I103"/>
    <mergeCell ref="E104:I104"/>
    <mergeCell ref="B92:C92"/>
    <mergeCell ref="D94:E94"/>
    <mergeCell ref="B95:D95"/>
    <mergeCell ref="E96:I96"/>
    <mergeCell ref="E97:I97"/>
    <mergeCell ref="E98:I98"/>
    <mergeCell ref="E79:I79"/>
    <mergeCell ref="E80:I80"/>
    <mergeCell ref="E81:I81"/>
    <mergeCell ref="E82:I82"/>
    <mergeCell ref="E39:I39"/>
    <mergeCell ref="E40:I40"/>
    <mergeCell ref="A131:I131"/>
    <mergeCell ref="J1:K11"/>
    <mergeCell ref="J26:K39"/>
    <mergeCell ref="J72:K82"/>
    <mergeCell ref="D29:F29"/>
    <mergeCell ref="B30:D30"/>
    <mergeCell ref="E31:I31"/>
    <mergeCell ref="E32:I32"/>
    <mergeCell ref="E33:I33"/>
    <mergeCell ref="E34:I34"/>
    <mergeCell ref="A23:I23"/>
    <mergeCell ref="A67:I67"/>
    <mergeCell ref="A68:I68"/>
    <mergeCell ref="E62:I62"/>
    <mergeCell ref="E63:I63"/>
    <mergeCell ref="E84:I84"/>
    <mergeCell ref="E85:I85"/>
    <mergeCell ref="E86:I86"/>
    <mergeCell ref="E37:I37"/>
    <mergeCell ref="E38:I38"/>
    <mergeCell ref="E47:I47"/>
    <mergeCell ref="E46:I46"/>
  </mergeCells>
  <pageMargins left="0.7" right="0.2" top="0.75" bottom="0.5" header="0.3" footer="0.3"/>
  <pageSetup scale="82" orientation="portrait" r:id="rId1"/>
  <headerFooter>
    <oddHeader>&amp;L&amp;"-,Bold"&amp;14&amp;KFF0000revised 2-27-20&amp;C&amp;"-,Bold"&amp;16Daily Food Schedule</oddHeader>
  </headerFooter>
  <rowBreaks count="3" manualBreakCount="3">
    <brk id="23" max="16383" man="1"/>
    <brk id="68" max="16383" man="1"/>
    <brk id="1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9"/>
  <sheetViews>
    <sheetView view="pageLayout" zoomScaleNormal="100" workbookViewId="0">
      <selection activeCell="C2" sqref="C2"/>
    </sheetView>
  </sheetViews>
  <sheetFormatPr defaultRowHeight="15" x14ac:dyDescent="0.25"/>
  <cols>
    <col min="1" max="1" width="41" customWidth="1"/>
    <col min="2" max="2" width="14.7109375" customWidth="1"/>
    <col min="3" max="3" width="12.28515625" customWidth="1"/>
    <col min="4" max="4" width="13" customWidth="1"/>
    <col min="5" max="5" width="32.28515625" customWidth="1"/>
  </cols>
  <sheetData>
    <row r="1" spans="1:5" ht="45" customHeight="1" thickBot="1" x14ac:dyDescent="0.3">
      <c r="A1" s="169" t="s">
        <v>0</v>
      </c>
      <c r="B1" s="21" t="s">
        <v>1</v>
      </c>
      <c r="C1" s="21" t="s">
        <v>96</v>
      </c>
      <c r="D1" s="21" t="s">
        <v>97</v>
      </c>
      <c r="E1" s="94" t="s">
        <v>113</v>
      </c>
    </row>
    <row r="2" spans="1:5" ht="18.75" customHeight="1" x14ac:dyDescent="0.25">
      <c r="A2" s="209" t="s">
        <v>114</v>
      </c>
      <c r="B2" s="20"/>
      <c r="C2" s="20"/>
      <c r="D2" s="20"/>
      <c r="E2" s="101"/>
    </row>
    <row r="3" spans="1:5" x14ac:dyDescent="0.25">
      <c r="A3" s="174" t="s">
        <v>115</v>
      </c>
      <c r="B3" s="28">
        <v>2</v>
      </c>
      <c r="C3" s="28"/>
      <c r="D3" s="28"/>
      <c r="E3" s="103" t="s">
        <v>116</v>
      </c>
    </row>
    <row r="4" spans="1:5" x14ac:dyDescent="0.25">
      <c r="A4" s="174" t="s">
        <v>117</v>
      </c>
      <c r="B4" s="28">
        <v>2</v>
      </c>
      <c r="C4" s="28"/>
      <c r="D4" s="28"/>
      <c r="E4" s="103"/>
    </row>
    <row r="5" spans="1:5" x14ac:dyDescent="0.25">
      <c r="A5" s="174" t="s">
        <v>118</v>
      </c>
      <c r="B5" s="28">
        <v>1</v>
      </c>
      <c r="C5" s="28"/>
      <c r="D5" s="28"/>
      <c r="E5" s="103"/>
    </row>
    <row r="6" spans="1:5" x14ac:dyDescent="0.25">
      <c r="A6" s="174" t="s">
        <v>119</v>
      </c>
      <c r="B6" s="28">
        <v>11</v>
      </c>
      <c r="C6" s="28"/>
      <c r="D6" s="28"/>
      <c r="E6" s="103"/>
    </row>
    <row r="7" spans="1:5" x14ac:dyDescent="0.25">
      <c r="A7" s="174" t="s">
        <v>120</v>
      </c>
      <c r="B7" s="28">
        <v>2</v>
      </c>
      <c r="C7" s="28"/>
      <c r="D7" s="28"/>
      <c r="E7" s="103"/>
    </row>
    <row r="8" spans="1:5" ht="38.25" x14ac:dyDescent="0.25">
      <c r="A8" s="174" t="s">
        <v>121</v>
      </c>
      <c r="B8" s="28">
        <v>1</v>
      </c>
      <c r="C8" s="28"/>
      <c r="D8" s="28"/>
      <c r="E8" s="103"/>
    </row>
    <row r="9" spans="1:5" x14ac:dyDescent="0.25">
      <c r="A9" s="174" t="s">
        <v>122</v>
      </c>
      <c r="B9" s="28">
        <v>4</v>
      </c>
      <c r="C9" s="28"/>
      <c r="D9" s="28"/>
      <c r="E9" s="103"/>
    </row>
    <row r="10" spans="1:5" x14ac:dyDescent="0.25">
      <c r="A10" s="174" t="s">
        <v>123</v>
      </c>
      <c r="B10" s="28">
        <v>4</v>
      </c>
      <c r="C10" s="28"/>
      <c r="D10" s="28"/>
      <c r="E10" s="103" t="s">
        <v>124</v>
      </c>
    </row>
    <row r="11" spans="1:5" ht="25.5" x14ac:dyDescent="0.25">
      <c r="A11" s="174" t="s">
        <v>125</v>
      </c>
      <c r="B11" s="28">
        <v>6</v>
      </c>
      <c r="C11" s="28"/>
      <c r="D11" s="28"/>
      <c r="E11" s="103"/>
    </row>
    <row r="12" spans="1:5" x14ac:dyDescent="0.25">
      <c r="A12" s="174" t="s">
        <v>126</v>
      </c>
      <c r="B12" s="28">
        <v>4</v>
      </c>
      <c r="C12" s="28"/>
      <c r="D12" s="28"/>
      <c r="E12" s="103"/>
    </row>
    <row r="13" spans="1:5" ht="25.5" x14ac:dyDescent="0.25">
      <c r="A13" s="174" t="s">
        <v>127</v>
      </c>
      <c r="B13" s="28">
        <v>1</v>
      </c>
      <c r="C13" s="28"/>
      <c r="D13" s="28"/>
      <c r="E13" s="103"/>
    </row>
    <row r="14" spans="1:5" x14ac:dyDescent="0.25">
      <c r="A14" s="174" t="s">
        <v>128</v>
      </c>
      <c r="B14" s="28">
        <v>6</v>
      </c>
      <c r="C14" s="28"/>
      <c r="D14" s="28"/>
      <c r="E14" s="103"/>
    </row>
    <row r="15" spans="1:5" x14ac:dyDescent="0.25">
      <c r="A15" s="174" t="s">
        <v>129</v>
      </c>
      <c r="B15" s="28">
        <v>3</v>
      </c>
      <c r="C15" s="28"/>
      <c r="D15" s="28"/>
      <c r="E15" s="103"/>
    </row>
    <row r="16" spans="1:5" ht="25.5" x14ac:dyDescent="0.25">
      <c r="A16" s="174" t="s">
        <v>130</v>
      </c>
      <c r="B16" s="28">
        <v>2</v>
      </c>
      <c r="C16" s="28"/>
      <c r="D16" s="28"/>
      <c r="E16" s="103" t="s">
        <v>131</v>
      </c>
    </row>
    <row r="17" spans="1:5" x14ac:dyDescent="0.25">
      <c r="A17" s="174" t="s">
        <v>132</v>
      </c>
      <c r="B17" s="28">
        <v>2</v>
      </c>
      <c r="C17" s="28"/>
      <c r="D17" s="28"/>
      <c r="E17" s="103"/>
    </row>
    <row r="18" spans="1:5" ht="20.25" customHeight="1" x14ac:dyDescent="0.25">
      <c r="A18" s="174" t="s">
        <v>133</v>
      </c>
      <c r="B18" s="28">
        <v>8</v>
      </c>
      <c r="C18" s="28"/>
      <c r="D18" s="28"/>
      <c r="E18" s="103"/>
    </row>
    <row r="19" spans="1:5" x14ac:dyDescent="0.25">
      <c r="A19" s="99" t="s">
        <v>134</v>
      </c>
      <c r="B19" s="28">
        <v>2</v>
      </c>
      <c r="C19" s="28"/>
      <c r="D19" s="28"/>
      <c r="E19" s="103"/>
    </row>
    <row r="20" spans="1:5" x14ac:dyDescent="0.25">
      <c r="A20" s="99" t="s">
        <v>135</v>
      </c>
      <c r="B20" s="28">
        <v>1</v>
      </c>
      <c r="C20" s="28"/>
      <c r="D20" s="28"/>
      <c r="E20" s="103"/>
    </row>
    <row r="21" spans="1:5" x14ac:dyDescent="0.25">
      <c r="A21" s="106"/>
      <c r="B21" s="17"/>
      <c r="C21" s="17"/>
      <c r="D21" s="17"/>
      <c r="E21" s="19"/>
    </row>
    <row r="22" spans="1:5" ht="15.75" x14ac:dyDescent="0.25">
      <c r="A22" s="210" t="s">
        <v>136</v>
      </c>
      <c r="B22" s="16"/>
      <c r="C22" s="17"/>
      <c r="D22" s="17"/>
      <c r="E22" s="19"/>
    </row>
    <row r="23" spans="1:5" x14ac:dyDescent="0.25">
      <c r="A23" s="174" t="s">
        <v>137</v>
      </c>
      <c r="B23" s="28">
        <v>175</v>
      </c>
      <c r="C23" s="28"/>
      <c r="D23" s="28"/>
      <c r="E23" s="103"/>
    </row>
    <row r="24" spans="1:5" ht="25.5" x14ac:dyDescent="0.25">
      <c r="A24" s="174" t="s">
        <v>138</v>
      </c>
      <c r="B24" s="28">
        <v>16</v>
      </c>
      <c r="C24" s="28"/>
      <c r="D24" s="28"/>
      <c r="E24" s="103"/>
    </row>
    <row r="25" spans="1:5" ht="25.5" x14ac:dyDescent="0.25">
      <c r="A25" s="174" t="s">
        <v>139</v>
      </c>
      <c r="B25" s="28">
        <v>7</v>
      </c>
      <c r="C25" s="28"/>
      <c r="D25" s="28"/>
      <c r="E25" s="103"/>
    </row>
    <row r="26" spans="1:5" x14ac:dyDescent="0.25">
      <c r="A26" s="174" t="s">
        <v>140</v>
      </c>
      <c r="B26" s="28">
        <v>1</v>
      </c>
      <c r="C26" s="28"/>
      <c r="D26" s="28"/>
      <c r="E26" s="103"/>
    </row>
    <row r="27" spans="1:5" x14ac:dyDescent="0.25">
      <c r="A27" s="99" t="s">
        <v>141</v>
      </c>
      <c r="B27" s="28">
        <v>1</v>
      </c>
      <c r="C27" s="28"/>
      <c r="D27" s="28"/>
      <c r="E27" s="103"/>
    </row>
    <row r="28" spans="1:5" ht="15.75" thickBot="1" x14ac:dyDescent="0.3">
      <c r="A28" s="175"/>
      <c r="B28" s="176"/>
      <c r="C28" s="176"/>
      <c r="D28" s="176"/>
      <c r="E28" s="177"/>
    </row>
    <row r="29" spans="1:5" ht="32.25" thickBot="1" x14ac:dyDescent="0.3">
      <c r="A29" s="173" t="s">
        <v>0</v>
      </c>
      <c r="B29" s="172" t="s">
        <v>1</v>
      </c>
      <c r="C29" s="170" t="s">
        <v>96</v>
      </c>
      <c r="D29" s="170" t="s">
        <v>97</v>
      </c>
      <c r="E29" s="171" t="s">
        <v>113</v>
      </c>
    </row>
    <row r="30" spans="1:5" ht="15.75" x14ac:dyDescent="0.25">
      <c r="A30" s="209" t="s">
        <v>98</v>
      </c>
      <c r="B30" s="20"/>
      <c r="C30" s="20"/>
      <c r="D30" s="20"/>
      <c r="E30" s="101"/>
    </row>
    <row r="31" spans="1:5" x14ac:dyDescent="0.25">
      <c r="A31" s="207"/>
      <c r="B31" s="16"/>
      <c r="C31" s="16"/>
      <c r="D31" s="16"/>
      <c r="E31" s="102"/>
    </row>
    <row r="32" spans="1:5" x14ac:dyDescent="0.25">
      <c r="A32" s="174" t="s">
        <v>142</v>
      </c>
      <c r="B32" s="28">
        <v>14</v>
      </c>
      <c r="C32" s="28"/>
      <c r="D32" s="28"/>
      <c r="E32" s="103"/>
    </row>
    <row r="33" spans="1:5" x14ac:dyDescent="0.25">
      <c r="A33" s="174" t="s">
        <v>143</v>
      </c>
      <c r="B33" s="28">
        <v>20</v>
      </c>
      <c r="C33" s="28"/>
      <c r="D33" s="28"/>
      <c r="E33" s="103" t="s">
        <v>144</v>
      </c>
    </row>
    <row r="34" spans="1:5" x14ac:dyDescent="0.25">
      <c r="A34" s="174" t="s">
        <v>145</v>
      </c>
      <c r="B34" s="28">
        <v>4</v>
      </c>
      <c r="C34" s="28"/>
      <c r="D34" s="28"/>
      <c r="E34" s="103" t="s">
        <v>144</v>
      </c>
    </row>
    <row r="35" spans="1:5" x14ac:dyDescent="0.25">
      <c r="A35" s="174" t="s">
        <v>146</v>
      </c>
      <c r="B35" s="28">
        <v>1</v>
      </c>
      <c r="C35" s="28"/>
      <c r="D35" s="28"/>
      <c r="E35" s="103"/>
    </row>
    <row r="36" spans="1:5" x14ac:dyDescent="0.25">
      <c r="A36" s="174" t="s">
        <v>147</v>
      </c>
      <c r="B36" s="28">
        <v>1</v>
      </c>
      <c r="C36" s="28"/>
      <c r="D36" s="28"/>
      <c r="E36" s="103"/>
    </row>
    <row r="37" spans="1:5" x14ac:dyDescent="0.25">
      <c r="A37" s="174" t="s">
        <v>148</v>
      </c>
      <c r="B37" s="28">
        <v>48</v>
      </c>
      <c r="C37" s="28"/>
      <c r="D37" s="28"/>
      <c r="E37" s="103"/>
    </row>
    <row r="38" spans="1:5" ht="25.5" x14ac:dyDescent="0.25">
      <c r="A38" s="174" t="s">
        <v>149</v>
      </c>
      <c r="B38" s="28" t="s">
        <v>150</v>
      </c>
      <c r="C38" s="28" t="s">
        <v>151</v>
      </c>
      <c r="D38" s="28" t="s">
        <v>151</v>
      </c>
      <c r="E38" s="103" t="s">
        <v>152</v>
      </c>
    </row>
    <row r="39" spans="1:5" x14ac:dyDescent="0.25">
      <c r="A39" s="174" t="s">
        <v>153</v>
      </c>
      <c r="B39" s="28">
        <v>1</v>
      </c>
      <c r="C39" s="28"/>
      <c r="D39" s="28"/>
      <c r="E39" s="103"/>
    </row>
    <row r="40" spans="1:5" x14ac:dyDescent="0.25">
      <c r="A40" s="99" t="s">
        <v>154</v>
      </c>
      <c r="B40" s="28" t="s">
        <v>150</v>
      </c>
      <c r="C40" s="28" t="s">
        <v>151</v>
      </c>
      <c r="D40" s="28" t="s">
        <v>151</v>
      </c>
      <c r="E40" s="103" t="s">
        <v>152</v>
      </c>
    </row>
    <row r="41" spans="1:5" x14ac:dyDescent="0.25">
      <c r="A41" s="99" t="s">
        <v>155</v>
      </c>
      <c r="B41" s="28">
        <v>5</v>
      </c>
      <c r="C41" s="28"/>
      <c r="D41" s="28"/>
      <c r="E41" s="103"/>
    </row>
    <row r="42" spans="1:5" x14ac:dyDescent="0.25">
      <c r="A42" s="99" t="s">
        <v>156</v>
      </c>
      <c r="B42" s="28">
        <v>45</v>
      </c>
      <c r="C42" s="28"/>
      <c r="D42" s="28"/>
      <c r="E42" s="103"/>
    </row>
    <row r="43" spans="1:5" x14ac:dyDescent="0.25">
      <c r="A43" s="174" t="s">
        <v>157</v>
      </c>
      <c r="B43" s="28">
        <v>6</v>
      </c>
      <c r="C43" s="28"/>
      <c r="D43" s="28"/>
      <c r="E43" s="103"/>
    </row>
    <row r="44" spans="1:5" x14ac:dyDescent="0.25">
      <c r="A44" s="98" t="s">
        <v>158</v>
      </c>
      <c r="B44" s="28">
        <v>2</v>
      </c>
      <c r="C44" s="28"/>
      <c r="D44" s="28"/>
      <c r="E44" s="103"/>
    </row>
    <row r="45" spans="1:5" x14ac:dyDescent="0.25">
      <c r="A45" s="174" t="s">
        <v>159</v>
      </c>
      <c r="B45" s="28">
        <v>6</v>
      </c>
      <c r="C45" s="28"/>
      <c r="D45" s="28"/>
      <c r="E45" s="103"/>
    </row>
    <row r="46" spans="1:5" x14ac:dyDescent="0.25">
      <c r="A46" s="174" t="s">
        <v>160</v>
      </c>
      <c r="B46" s="28">
        <v>10</v>
      </c>
      <c r="C46" s="28"/>
      <c r="D46" s="28"/>
      <c r="E46" s="103"/>
    </row>
    <row r="47" spans="1:5" x14ac:dyDescent="0.25">
      <c r="A47" s="99" t="s">
        <v>161</v>
      </c>
      <c r="B47" s="28">
        <v>2</v>
      </c>
      <c r="C47" s="28"/>
      <c r="D47" s="28"/>
      <c r="E47" s="103"/>
    </row>
    <row r="48" spans="1:5" x14ac:dyDescent="0.25">
      <c r="A48" s="174" t="s">
        <v>162</v>
      </c>
      <c r="B48" s="28" t="s">
        <v>163</v>
      </c>
      <c r="C48" s="28"/>
      <c r="D48" s="28"/>
      <c r="E48" s="103"/>
    </row>
    <row r="49" spans="1:5" x14ac:dyDescent="0.25">
      <c r="A49" s="174" t="s">
        <v>164</v>
      </c>
      <c r="B49" s="28">
        <v>2</v>
      </c>
      <c r="C49" s="28"/>
      <c r="D49" s="28"/>
      <c r="E49" s="103"/>
    </row>
    <row r="50" spans="1:5" x14ac:dyDescent="0.25">
      <c r="A50" s="174" t="s">
        <v>165</v>
      </c>
      <c r="B50" s="28">
        <v>2</v>
      </c>
      <c r="C50" s="28"/>
      <c r="D50" s="28"/>
      <c r="E50" s="103"/>
    </row>
    <row r="51" spans="1:5" x14ac:dyDescent="0.25">
      <c r="A51" s="99" t="s">
        <v>166</v>
      </c>
      <c r="B51" s="28">
        <v>1</v>
      </c>
      <c r="C51" s="28" t="s">
        <v>151</v>
      </c>
      <c r="D51" s="28" t="s">
        <v>151</v>
      </c>
      <c r="E51" s="103" t="s">
        <v>167</v>
      </c>
    </row>
    <row r="52" spans="1:5" x14ac:dyDescent="0.25">
      <c r="A52" s="99" t="s">
        <v>107</v>
      </c>
      <c r="B52" s="28">
        <v>1</v>
      </c>
      <c r="C52" s="28" t="s">
        <v>151</v>
      </c>
      <c r="D52" s="28" t="s">
        <v>151</v>
      </c>
      <c r="E52" s="103" t="s">
        <v>167</v>
      </c>
    </row>
    <row r="53" spans="1:5" x14ac:dyDescent="0.25">
      <c r="A53" s="71"/>
      <c r="B53" s="32"/>
      <c r="C53" s="32"/>
      <c r="D53" s="32"/>
      <c r="E53" s="40"/>
    </row>
    <row r="54" spans="1:5" x14ac:dyDescent="0.25">
      <c r="A54" s="99" t="s">
        <v>168</v>
      </c>
      <c r="B54" s="95"/>
      <c r="C54" s="95"/>
      <c r="D54" s="95"/>
      <c r="E54" s="208"/>
    </row>
    <row r="55" spans="1:5" x14ac:dyDescent="0.25">
      <c r="A55" s="99" t="s">
        <v>169</v>
      </c>
      <c r="B55" s="95"/>
      <c r="C55" s="95"/>
      <c r="D55" s="95"/>
      <c r="E55" s="208"/>
    </row>
    <row r="56" spans="1:5" x14ac:dyDescent="0.25">
      <c r="A56" s="71"/>
      <c r="B56" s="32"/>
      <c r="C56" s="32"/>
      <c r="D56" s="32"/>
      <c r="E56" s="40"/>
    </row>
    <row r="57" spans="1:5" x14ac:dyDescent="0.25">
      <c r="A57" s="71"/>
      <c r="B57" s="32"/>
      <c r="C57" s="32"/>
      <c r="D57" s="32"/>
      <c r="E57" s="40"/>
    </row>
    <row r="58" spans="1:5" x14ac:dyDescent="0.25">
      <c r="A58" s="3"/>
      <c r="B58" s="7"/>
      <c r="C58" s="7"/>
      <c r="D58" s="7"/>
      <c r="E58" s="22"/>
    </row>
    <row r="59" spans="1:5" ht="15.75" thickBot="1" x14ac:dyDescent="0.3">
      <c r="A59" s="4"/>
      <c r="B59" s="6"/>
      <c r="C59" s="6"/>
      <c r="D59" s="6"/>
      <c r="E59" s="42"/>
    </row>
  </sheetData>
  <pageMargins left="0.95" right="0.45" top="0.71875" bottom="0.5" header="0.3" footer="0.3"/>
  <pageSetup orientation="landscape" r:id="rId1"/>
  <headerFooter>
    <oddHeader>&amp;C&amp;"-,Bold"&amp;16Kairos Unit Trailer &amp;KFF0000    as of ?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9"/>
  <sheetViews>
    <sheetView tabSelected="1" view="pageLayout" zoomScaleNormal="100" workbookViewId="0">
      <selection activeCell="E2" sqref="E2"/>
    </sheetView>
  </sheetViews>
  <sheetFormatPr defaultRowHeight="15" x14ac:dyDescent="0.25"/>
  <cols>
    <col min="1" max="1" width="36.28515625" customWidth="1"/>
    <col min="2" max="2" width="9.42578125" customWidth="1"/>
    <col min="3" max="3" width="12.140625" customWidth="1"/>
    <col min="4" max="4" width="12.42578125" customWidth="1"/>
    <col min="5" max="5" width="26.7109375" customWidth="1"/>
  </cols>
  <sheetData>
    <row r="1" spans="1:5" ht="32.25" thickBot="1" x14ac:dyDescent="0.3">
      <c r="A1" s="205" t="s">
        <v>0</v>
      </c>
      <c r="B1" s="170" t="s">
        <v>222</v>
      </c>
      <c r="C1" s="170" t="s">
        <v>283</v>
      </c>
      <c r="D1" s="170" t="s">
        <v>284</v>
      </c>
      <c r="E1" s="206" t="s">
        <v>2</v>
      </c>
    </row>
    <row r="2" spans="1:5" ht="15.75" x14ac:dyDescent="0.25">
      <c r="A2" s="204" t="s">
        <v>98</v>
      </c>
      <c r="B2" s="20"/>
      <c r="C2" s="20"/>
      <c r="D2" s="20"/>
      <c r="E2" s="101"/>
    </row>
    <row r="3" spans="1:5" x14ac:dyDescent="0.25">
      <c r="A3" s="18"/>
      <c r="B3" s="16"/>
      <c r="C3" s="16"/>
      <c r="D3" s="16"/>
      <c r="E3" s="102"/>
    </row>
    <row r="4" spans="1:5" ht="15.75" x14ac:dyDescent="0.25">
      <c r="A4" s="197" t="s">
        <v>99</v>
      </c>
      <c r="B4" s="28">
        <v>1</v>
      </c>
      <c r="C4" s="28"/>
      <c r="D4" s="28"/>
      <c r="E4" s="103"/>
    </row>
    <row r="5" spans="1:5" ht="15.75" x14ac:dyDescent="0.25">
      <c r="A5" s="198" t="s">
        <v>100</v>
      </c>
      <c r="B5" s="28">
        <v>5</v>
      </c>
      <c r="C5" s="28"/>
      <c r="D5" s="28"/>
      <c r="E5" s="103"/>
    </row>
    <row r="6" spans="1:5" ht="15.75" x14ac:dyDescent="0.25">
      <c r="A6" s="197" t="s">
        <v>101</v>
      </c>
      <c r="B6" s="28">
        <v>15</v>
      </c>
      <c r="C6" s="28"/>
      <c r="D6" s="28"/>
      <c r="E6" s="103"/>
    </row>
    <row r="7" spans="1:5" ht="15.75" x14ac:dyDescent="0.25">
      <c r="A7" s="197" t="s">
        <v>102</v>
      </c>
      <c r="B7" s="28">
        <v>2</v>
      </c>
      <c r="C7" s="28"/>
      <c r="D7" s="28"/>
      <c r="E7" s="103"/>
    </row>
    <row r="8" spans="1:5" ht="15.75" x14ac:dyDescent="0.25">
      <c r="A8" s="197" t="s">
        <v>103</v>
      </c>
      <c r="B8" s="28">
        <v>3</v>
      </c>
      <c r="C8" s="28"/>
      <c r="D8" s="28"/>
      <c r="E8" s="103"/>
    </row>
    <row r="9" spans="1:5" ht="15.75" x14ac:dyDescent="0.25">
      <c r="A9" s="197" t="s">
        <v>104</v>
      </c>
      <c r="B9" s="28">
        <v>5</v>
      </c>
      <c r="C9" s="28"/>
      <c r="D9" s="28"/>
      <c r="E9" s="103"/>
    </row>
    <row r="10" spans="1:5" ht="15.75" x14ac:dyDescent="0.25">
      <c r="A10" s="197" t="s">
        <v>105</v>
      </c>
      <c r="B10" s="28">
        <v>6</v>
      </c>
      <c r="C10" s="28"/>
      <c r="D10" s="28"/>
      <c r="E10" s="103"/>
    </row>
    <row r="11" spans="1:5" s="97" customFormat="1" ht="31.5" x14ac:dyDescent="0.25">
      <c r="A11" s="197" t="s">
        <v>106</v>
      </c>
      <c r="B11" s="100">
        <v>1</v>
      </c>
      <c r="C11" s="100"/>
      <c r="D11" s="100"/>
      <c r="E11" s="104"/>
    </row>
    <row r="12" spans="1:5" ht="15.75" x14ac:dyDescent="0.25">
      <c r="A12" s="199" t="s">
        <v>107</v>
      </c>
      <c r="B12" s="28">
        <v>1</v>
      </c>
      <c r="C12" s="28"/>
      <c r="D12" s="28"/>
      <c r="E12" s="103"/>
    </row>
    <row r="13" spans="1:5" ht="15.75" x14ac:dyDescent="0.25">
      <c r="A13" s="199" t="s">
        <v>108</v>
      </c>
      <c r="B13" s="28">
        <v>15</v>
      </c>
      <c r="C13" s="28"/>
      <c r="D13" s="28"/>
      <c r="E13" s="103"/>
    </row>
    <row r="14" spans="1:5" ht="15.75" x14ac:dyDescent="0.25">
      <c r="A14" s="199" t="s">
        <v>109</v>
      </c>
      <c r="B14" s="28">
        <v>9</v>
      </c>
      <c r="C14" s="28"/>
      <c r="D14" s="28"/>
      <c r="E14" s="103"/>
    </row>
    <row r="15" spans="1:5" ht="15.75" x14ac:dyDescent="0.25">
      <c r="A15" s="197" t="s">
        <v>110</v>
      </c>
      <c r="B15" s="28">
        <v>1</v>
      </c>
      <c r="C15" s="28"/>
      <c r="D15" s="28"/>
      <c r="E15" s="103"/>
    </row>
    <row r="16" spans="1:5" ht="15.75" x14ac:dyDescent="0.25">
      <c r="A16" s="199" t="s">
        <v>111</v>
      </c>
      <c r="B16" s="28">
        <v>1</v>
      </c>
      <c r="C16" s="28"/>
      <c r="D16" s="28"/>
      <c r="E16" s="103"/>
    </row>
    <row r="17" spans="1:5" ht="15.75" x14ac:dyDescent="0.25">
      <c r="A17" s="200" t="s">
        <v>112</v>
      </c>
      <c r="B17" s="96">
        <v>1</v>
      </c>
      <c r="C17" s="96"/>
      <c r="D17" s="96"/>
      <c r="E17" s="105"/>
    </row>
    <row r="18" spans="1:5" x14ac:dyDescent="0.25">
      <c r="A18" s="201"/>
      <c r="B18" s="17"/>
      <c r="C18" s="17"/>
      <c r="D18" s="17"/>
      <c r="E18" s="19"/>
    </row>
    <row r="19" spans="1:5" ht="15.75" x14ac:dyDescent="0.25">
      <c r="A19" s="202"/>
      <c r="B19" s="7"/>
      <c r="C19" s="7"/>
      <c r="D19" s="7"/>
      <c r="E19" s="22"/>
    </row>
    <row r="20" spans="1:5" ht="15.75" x14ac:dyDescent="0.25">
      <c r="A20" s="202"/>
      <c r="B20" s="7"/>
      <c r="C20" s="7"/>
      <c r="D20" s="7"/>
      <c r="E20" s="22"/>
    </row>
    <row r="21" spans="1:5" ht="16.5" thickBot="1" x14ac:dyDescent="0.3">
      <c r="A21" s="203"/>
      <c r="B21" s="6"/>
      <c r="C21" s="6"/>
      <c r="D21" s="6"/>
      <c r="E21" s="42"/>
    </row>
    <row r="46" spans="1:5" x14ac:dyDescent="0.25">
      <c r="A46" s="14"/>
      <c r="B46" s="15"/>
      <c r="C46" s="15"/>
      <c r="D46" s="15"/>
      <c r="E46" s="14"/>
    </row>
    <row r="47" spans="1:5" x14ac:dyDescent="0.25">
      <c r="A47" s="14"/>
      <c r="B47" s="15"/>
      <c r="C47" s="15"/>
      <c r="D47" s="15"/>
      <c r="E47" s="14"/>
    </row>
    <row r="48" spans="1:5" x14ac:dyDescent="0.25">
      <c r="A48" s="14"/>
      <c r="B48" s="15"/>
      <c r="C48" s="15"/>
      <c r="D48" s="15"/>
      <c r="E48" s="14"/>
    </row>
    <row r="49" spans="1:5" x14ac:dyDescent="0.25">
      <c r="A49" s="14"/>
      <c r="B49" s="15"/>
      <c r="C49" s="15"/>
      <c r="D49" s="15"/>
      <c r="E49" s="14"/>
    </row>
  </sheetData>
  <pageMargins left="0.45" right="0.45" top="1" bottom="0.5" header="0.3" footer="0.3"/>
  <pageSetup scale="99" orientation="portrait" r:id="rId1"/>
  <headerFooter>
    <oddHeader xml:space="preserve">&amp;C&amp;"-,Bold"&amp;16Refrigerator Trailer
&amp;KFF0000as of?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Thurs morn Supply Box #1</vt:lpstr>
      <vt:lpstr>Thurs morn Supply box #2</vt:lpstr>
      <vt:lpstr>Thurs p.m. Supply Box #'s List </vt:lpstr>
      <vt:lpstr>Leader Boxes</vt:lpstr>
      <vt:lpstr>Daily food schedule</vt:lpstr>
      <vt:lpstr>Kairos Unit Trailer</vt:lpstr>
      <vt:lpstr>Refrig Trailer</vt:lpstr>
      <vt:lpstr>'Daily food schedule'!Print_Area</vt:lpstr>
      <vt:lpstr>'Kairos Unit Trailer'!Print_Area</vt:lpstr>
      <vt:lpstr>'Refrig Trailer'!Print_Area</vt:lpstr>
      <vt:lpstr>'Thurs morn Supply box #2'!Print_Area</vt:lpstr>
      <vt:lpstr>'Thurs p.m. Supply Box #''s List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Dickson</dc:creator>
  <cp:lastModifiedBy>DicksondlH</cp:lastModifiedBy>
  <cp:lastPrinted>2020-02-28T00:59:22Z</cp:lastPrinted>
  <dcterms:created xsi:type="dcterms:W3CDTF">2013-05-06T23:08:46Z</dcterms:created>
  <dcterms:modified xsi:type="dcterms:W3CDTF">2020-08-15T16:54:13Z</dcterms:modified>
</cp:coreProperties>
</file>